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ля поселений" r:id="rId1" sheetId="1" state="visible"/>
    <sheet name="структура" r:id="rId2" sheetId="2" state="visible"/>
  </sheets>
  <definedNames>
    <definedName hidden="false" localSheetId="0" name="_xlnm.Print_Area">'для поселений'!$A$1:$L$35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<sst xmlns="http://schemas.openxmlformats.org/spreadsheetml/2006/main" xmlns:a="http://schemas.openxmlformats.org/drawingml/2006/main" xmlns:a15="http://schemas.microsoft.com/office/drawing/2012/main" xmlns:asvg="http://schemas.microsoft.com/office/drawing/2016/SVG/main" xmlns:c="http://schemas.openxmlformats.org/drawingml/2006/chart" xmlns:co="http://ncloudtech.com" xmlns:co-ooxml="http://ncloudtech.com/ooxml" xmlns:m="http://schemas.openxmlformats.org/officeDocument/2006/math" xmlns:mc="http://schemas.openxmlformats.org/markup-compatibility/2006" xmlns:o="urn:schemas-microsoft-com:office:office" xmlns:p="http://schemas.openxmlformats.org/presentationml/2006/main" xmlns:pic="http://schemas.openxmlformats.org/drawingml/2006/picture" xmlns:r="http://schemas.openxmlformats.org/officeDocument/2006/relationships" xmlns:s="http://schemas.openxmlformats.org/officeDocument/2006/sharedTypes" xmlns:sl="http://schemas.openxmlformats.org/schemaLibrary/2006/main" xmlns:v="urn:schemas-microsoft-com:vml" xmlns:w="http://schemas.openxmlformats.org/wordprocessingml/2006/main" xmlns:w10="urn:schemas-microsoft-com:office:word" xmlns:w14="http://schemas.microsoft.com/office/word/2010/wordml" xmlns:w15="http://schemas.microsoft.com/office/word/2012/wordml" xmlns:wp="http://schemas.openxmlformats.org/drawingml/2006/wordprocessingDrawing" xmlns:wpg="http://schemas.microsoft.com/office/word/2010/wordprocessingGroup" xmlns:wps="http://schemas.microsoft.com/office/word/2010/wordprocessingShape" xmlns:x="urn:schemas-microsoft-com:office:excel" xmlns:x14="http://schemas.microsoft.com/office/spreadsheetml/2009/9/main" xmlns:xdr="http://schemas.openxmlformats.org/drawingml/2006/spreadsheetDrawing" xmlns:xm="http://schemas.microsoft.com/office/excel/2006/main" mc:Ignorable="co co-ooxml w14 x14 w15">
  <si>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Информация о количестве и структуре  обращений граждан</t>
  </si>
  <si>
    <t>за июль месяц 2025 год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</si>
  <si>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</si>
  <si>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</si>
  <si>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</si>
  <si>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</si>
  <si>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</si>
  <si>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</si>
  <si>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</si>
  <si>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</si>
  <si>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</si>
  <si>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</si>
  <si>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</si>
  <si>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</si>
  <si>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</si>
  <si>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</si>
  <si>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</si>
  <si>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</si>
  <si>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</si>
  <si>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rFont val="Times New Roman"/>
        <b val="true"/>
        <sz val="9"/>
      </rPr>
      <t>администрации президента</t>
    </r>
  </si>
  <si>
    <t>1.2</t>
  </si>
  <si>
    <r>
      <t xml:space="preserve"> письменные обращения поступившие</t>
    </r>
    <r>
      <rPr>
        <rFont val="Times New Roman"/>
        <b val="true"/>
        <sz val="9"/>
      </rPr>
      <t xml:space="preserve"> из администрации края</t>
    </r>
  </si>
  <si>
    <t>1.3</t>
  </si>
  <si>
    <r>
      <t>письменные обращения поступившие</t>
    </r>
    <r>
      <rPr>
        <rFont val="Times New Roman"/>
        <b val="true"/>
        <sz val="9"/>
      </rPr>
      <t xml:space="preserve"> из администрации района</t>
    </r>
  </si>
  <si>
    <t>1.4</t>
  </si>
  <si>
    <r>
      <t>письменные обращения поступившие</t>
    </r>
    <r>
      <rPr>
        <rFont val="Times New Roman"/>
        <b val="true"/>
        <sz val="9"/>
      </rPr>
      <t xml:space="preserve"> из ЗСК </t>
    </r>
  </si>
  <si>
    <t>1.5</t>
  </si>
  <si>
    <r>
      <t>письменные обращения поступившие</t>
    </r>
    <r>
      <rPr>
        <rFont val="Times New Roman"/>
        <b val="true"/>
        <sz val="9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</si>
  <si>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</si>
  <si>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rFont val="Times New Roman"/>
        <b val="true"/>
        <sz val="9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</si>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</sst>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%" formatCode="0.0%" numFmtId="1002"/>
    <numFmt co:extendedFormatCode="0%" formatCode="0%" numFmtId="1003"/>
    <numFmt co:extendedFormatCode="0.00%" formatCode="0.00%" numFmtId="1004"/>
  </numFmts>
  <fonts count="15">
    <font>
      <name val="Calibri"/>
      <sz val="11"/>
    </font>
    <font>
      <name val="Arial Cyr"/>
      <sz val="10"/>
    </font>
    <font>
      <name val="Times New Roman"/>
      <sz val="11"/>
    </font>
    <font>
      <name val="Arial Cyr"/>
      <sz val="14"/>
    </font>
    <font>
      <name val="Times New Roman"/>
      <sz val="14"/>
    </font>
    <font>
      <name val="Arial Cyr"/>
      <sz val="12"/>
    </font>
    <font>
      <name val="Times New Roman"/>
      <sz val="12"/>
    </font>
    <font>
      <name val="Times New Roman"/>
      <sz val="9"/>
    </font>
    <font>
      <name val="Times New Roman"/>
      <b val="true"/>
      <sz val="9"/>
    </font>
    <font>
      <name val="Arial Cyr"/>
      <sz val="9"/>
    </font>
    <font>
      <name val="Arial Cyr"/>
      <b val="true"/>
      <i val="true"/>
      <sz val="10"/>
    </font>
    <font>
      <name val="Times New Roman"/>
      <b val="true"/>
      <i val="true"/>
      <sz val="9"/>
    </font>
    <font>
      <name val="Arial Cyr"/>
      <b val="true"/>
      <i val="true"/>
      <sz val="9"/>
    </font>
    <font>
      <name val="Times New Roman"/>
      <b val="true"/>
      <sz val="11"/>
    </font>
    <font>
      <name val="Arial Cyr"/>
      <b val="true"/>
      <sz val="10"/>
    </font>
  </fonts>
  <fills count="6">
    <fill>
      <patternFill patternType="none"/>
    </fill>
    <fill>
      <patternFill patternType="gray125"/>
    </fill>
    <fill>
      <patternFill patternType="solid">
        <fgColor rgb="FFFF00" tint="0"/>
      </patternFill>
    </fill>
    <fill>
      <patternFill patternType="solid">
        <fgColor rgb="BCFCCB" tint="0"/>
      </patternFill>
    </fill>
    <fill>
      <patternFill patternType="solid">
        <fgColor theme="0" tint="0"/>
      </patternFill>
    </fill>
    <fill>
      <patternFill patternType="solid">
        <fgColor rgb="CCFFCC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thin">
        <color rgb="000000" tint="0"/>
      </top>
      <bottom style="none">
        <color rgb="000000" tint="0"/>
      </bottom>
    </border>
    <border>
      <right style="none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>
        <color rgb="000000" tint="0"/>
      </left>
      <right style="medium">
        <color rgb="000000" tint="0"/>
      </right>
      <top style="medium">
        <color rgb="000000" tint="0"/>
      </top>
      <bottom style="none">
        <color rgb="000000" tint="0"/>
      </bottom>
    </border>
    <border>
      <right style="medium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none">
        <color rgb="000000" tint="0"/>
      </right>
      <top style="none">
        <color rgb="000000" tint="0"/>
      </top>
      <bottom style="none">
        <color rgb="000000" tint="0"/>
      </bottom>
    </border>
    <border>
      <left style="thin">
        <color rgb="000000" tint="0"/>
      </left>
      <right style="none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76"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horizontal="left" vertical="top" wrapText="true"/>
    </xf>
    <xf applyAlignment="true" applyFont="true" applyNumberFormat="true" borderId="0" fillId="0" fontId="2" numFmtId="1000" quotePrefix="false">
      <alignment horizontal="left" vertical="top" wrapText="true"/>
    </xf>
    <xf applyFont="true" applyNumberFormat="true" borderId="0" fillId="0" fontId="2" numFmtId="1000" quotePrefix="false"/>
    <xf applyFont="true" applyNumberFormat="true" borderId="0" fillId="0" fontId="3" numFmtId="1000" quotePrefix="false"/>
    <xf applyAlignment="true" applyFont="true" applyNumberFormat="true" borderId="0" fillId="0" fontId="4" numFmtId="1001" quotePrefix="false">
      <alignment horizontal="left" vertical="top" wrapText="true"/>
    </xf>
    <xf applyAlignment="true" applyFont="true" applyNumberFormat="true" borderId="0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/>
    </xf>
    <xf applyFont="true" applyNumberFormat="true" borderId="0" fillId="0" fontId="4" numFmtId="1000" quotePrefix="false"/>
    <xf applyFont="true" applyNumberFormat="true" borderId="0" fillId="0" fontId="5" numFmtId="1000" quotePrefix="false"/>
    <xf applyAlignment="true" applyFont="true" applyNumberFormat="true" borderId="0" fillId="0" fontId="6" numFmtId="1001" quotePrefix="false">
      <alignment horizontal="left" vertical="top" wrapText="true"/>
    </xf>
    <xf applyAlignment="true" applyFont="true" applyNumberFormat="true" borderId="0" fillId="0" fontId="6" numFmtId="1000" quotePrefix="false">
      <alignment horizontal="left" vertical="top" wrapText="true"/>
    </xf>
    <xf applyFont="true" applyNumberFormat="true" borderId="0" fillId="0" fontId="6" numFmtId="1000" quotePrefix="false"/>
    <xf applyFont="true" applyNumberFormat="true" borderId="0" fillId="0" fontId="6" numFmtId="1000" quotePrefix="false"/>
    <xf applyFont="true" applyNumberFormat="true" borderId="0" fillId="0" fontId="1" numFmtId="1000" quotePrefix="false"/>
    <xf applyAlignment="true" applyBorder="true" applyFont="true" applyNumberFormat="true" borderId="1" fillId="0" fontId="7" numFmtId="1001" quotePrefix="false">
      <alignment horizontal="left" vertical="top" wrapText="true"/>
    </xf>
    <xf applyAlignment="true" applyBorder="true" applyFont="true" applyNumberFormat="true" borderId="1" fillId="0" fontId="7" numFmtId="1000" quotePrefix="false">
      <alignment horizontal="left" vertical="top" wrapText="true"/>
    </xf>
    <xf applyAlignment="true" applyBorder="true" applyFont="true" applyNumberFormat="true" borderId="1" fillId="0" fontId="8" numFmtId="1000" quotePrefix="false">
      <alignment horizontal="center"/>
    </xf>
    <xf applyAlignment="true" applyBorder="true" applyFont="true" applyNumberFormat="true" borderId="2" fillId="0" fontId="8" numFmtId="1000" quotePrefix="false">
      <alignment horizontal="center"/>
    </xf>
    <xf applyAlignment="true" applyBorder="true" applyFont="true" applyNumberFormat="true" borderId="3" fillId="0" fontId="8" numFmtId="1000" quotePrefix="false">
      <alignment horizontal="center"/>
    </xf>
    <xf applyBorder="true" applyFont="true" applyNumberFormat="true" borderId="1" fillId="0" fontId="7" numFmtId="1000" quotePrefix="false"/>
    <xf applyBorder="true" applyFill="true" applyFont="true" applyNumberFormat="true" borderId="1" fillId="2" fontId="9" numFmtId="1000" quotePrefix="false"/>
    <xf applyBorder="true" applyFill="true" applyFont="true" applyNumberFormat="true" borderId="1" fillId="3" fontId="8" numFmtId="1000" quotePrefix="false"/>
    <xf applyAlignment="true" applyBorder="true" applyFill="true" applyFont="true" applyNumberFormat="true" borderId="1" fillId="2" fontId="8" numFmtId="1000" quotePrefix="false">
      <alignment horizontal="left" vertical="top" wrapText="true"/>
    </xf>
    <xf applyFont="true" applyNumberFormat="true" borderId="0" fillId="0" fontId="10" numFmtId="1000" quotePrefix="false"/>
    <xf applyAlignment="true" applyBorder="true" applyFill="true" applyFont="true" applyNumberFormat="true" borderId="1" fillId="3" fontId="11" numFmtId="1001" quotePrefix="false">
      <alignment horizontal="left" vertical="top" wrapText="true"/>
    </xf>
    <xf applyAlignment="true" applyBorder="true" applyFill="true" applyFont="true" applyNumberFormat="true" borderId="1" fillId="3" fontId="11" numFmtId="1000" quotePrefix="false">
      <alignment horizontal="left" vertical="top" wrapText="true"/>
    </xf>
    <xf applyBorder="true" applyFill="true" applyFont="true" applyNumberFormat="true" borderId="1" fillId="3" fontId="11" numFmtId="1000" quotePrefix="false"/>
    <xf applyBorder="true" applyFill="true" applyFont="true" applyNumberFormat="true" borderId="1" fillId="2" fontId="12" numFmtId="1000" quotePrefix="false"/>
    <xf applyAlignment="true" applyBorder="true" applyFont="true" applyNumberFormat="true" borderId="1" fillId="0" fontId="8" numFmtId="1000" quotePrefix="false">
      <alignment horizontal="left" vertical="top" wrapText="true"/>
    </xf>
    <xf applyBorder="true" applyFill="true" applyFont="true" applyNumberFormat="true" borderId="1" fillId="3" fontId="7" numFmtId="1000" quotePrefix="false"/>
    <xf applyBorder="true" applyFill="true" applyFont="true" applyNumberFormat="true" borderId="1" fillId="4" fontId="11" numFmtId="1000" quotePrefix="false"/>
    <xf applyAlignment="true" applyBorder="true" applyFill="true" applyFont="true" applyNumberFormat="true" borderId="1" fillId="5" fontId="13" numFmtId="1001" quotePrefix="false">
      <alignment horizontal="left" vertical="top" wrapText="true"/>
    </xf>
    <xf applyAlignment="true" applyBorder="true" applyFill="true" applyFont="true" applyNumberFormat="true" borderId="1" fillId="3" fontId="13" numFmtId="1000" quotePrefix="false">
      <alignment horizontal="left" vertical="top" wrapText="true"/>
    </xf>
    <xf applyBorder="true" applyFill="true" applyFont="true" applyNumberFormat="true" borderId="1" fillId="3" fontId="13" numFmtId="1000" quotePrefix="false"/>
    <xf applyAlignment="true" applyFont="true" applyNumberFormat="true" borderId="0" fillId="0" fontId="2" numFmtId="1001" quotePrefix="false">
      <alignment horizontal="left" vertical="top" wrapText="true"/>
    </xf>
    <xf applyAlignment="true" applyBorder="true" applyFont="true" applyNumberFormat="true" borderId="4" fillId="0" fontId="2" numFmtId="1000" quotePrefix="false">
      <alignment horizontal="left" vertical="top" wrapText="true"/>
    </xf>
    <xf applyAlignment="true" applyBorder="true" applyFont="true" applyNumberFormat="true" borderId="5" fillId="0" fontId="2" numFmtId="1000" quotePrefix="false">
      <alignment horizontal="left" vertical="top" wrapText="true"/>
    </xf>
    <xf applyFont="true" applyNumberFormat="true" borderId="0" fillId="0" fontId="2" numFmtId="1000" quotePrefix="false"/>
    <xf applyBorder="true" applyFont="true" applyNumberFormat="true" borderId="6" fillId="0" fontId="1" numFmtId="1000" quotePrefix="false"/>
    <xf applyBorder="true" applyFont="true" applyNumberFormat="true" borderId="6" fillId="0" fontId="2" numFmtId="1000" quotePrefix="false"/>
    <xf applyBorder="true" applyFont="true" applyNumberFormat="true" borderId="4" fillId="0" fontId="2" numFmtId="1000" quotePrefix="false"/>
    <xf applyAlignment="true" applyBorder="true" applyFont="true" applyNumberFormat="true" borderId="4" fillId="0" fontId="2" numFmtId="1000" quotePrefix="false">
      <alignment horizontal="right"/>
    </xf>
    <xf applyAlignment="true" applyFont="true" applyNumberFormat="true" borderId="0" fillId="0" fontId="2" numFmtId="1000" quotePrefix="false">
      <alignment horizontal="left" vertical="top" wrapText="true"/>
    </xf>
    <xf applyAlignment="true" applyBorder="true" applyFont="true" applyNumberFormat="true" borderId="7" fillId="0" fontId="1" numFmtId="1000" quotePrefix="false">
      <alignment horizontal="left" vertical="top" wrapText="true"/>
    </xf>
    <xf applyAlignment="true" applyBorder="true" applyFont="true" applyNumberFormat="true" borderId="7" fillId="0" fontId="1" numFmtId="1000" quotePrefix="false">
      <alignment horizontal="center" vertical="top" wrapText="true"/>
    </xf>
    <xf applyAlignment="true" applyBorder="true" applyFont="true" applyNumberFormat="true" borderId="8" fillId="0" fontId="1" numFmtId="1000" quotePrefix="false">
      <alignment horizontal="center" vertical="top" wrapText="true"/>
    </xf>
    <xf applyAlignment="true" applyBorder="true" applyFont="true" applyNumberFormat="true" borderId="9" fillId="0" fontId="1" numFmtId="1000" quotePrefix="false">
      <alignment horizontal="center" vertical="top" wrapText="true"/>
    </xf>
    <xf applyAlignment="true" applyBorder="true" applyFont="true" applyNumberFormat="true" borderId="10" fillId="0" fontId="1" numFmtId="1000" quotePrefix="false">
      <alignment horizontal="center" vertical="top" wrapText="true"/>
    </xf>
    <xf applyAlignment="true" applyBorder="true" applyFont="true" applyNumberFormat="true" borderId="11" fillId="0" fontId="1" numFmtId="1000" quotePrefix="false">
      <alignment horizontal="left" vertical="top" wrapText="true"/>
    </xf>
    <xf applyAlignment="true" applyBorder="true" applyFont="true" applyNumberFormat="true" borderId="12" fillId="0" fontId="1" numFmtId="1000" quotePrefix="false">
      <alignment horizontal="left" vertical="top" wrapText="true"/>
    </xf>
    <xf applyAlignment="true" applyBorder="true" applyFont="true" applyNumberFormat="true" borderId="13" fillId="0" fontId="1" numFmtId="1000" quotePrefix="false">
      <alignment horizontal="left" vertical="top" wrapText="true"/>
    </xf>
    <xf applyAlignment="true" applyBorder="true" applyFont="true" applyNumberFormat="true" borderId="1" fillId="0" fontId="1" numFmtId="1000" quotePrefix="false">
      <alignment horizontal="left" vertical="top" wrapText="true"/>
    </xf>
    <xf applyAlignment="true" applyBorder="true" applyFont="true" applyNumberFormat="true" borderId="14" fillId="0" fontId="1" numFmtId="1000" quotePrefix="false">
      <alignment horizontal="left" vertical="top" wrapText="true"/>
    </xf>
    <xf applyAlignment="true" applyBorder="true" applyFont="true" applyNumberFormat="true" borderId="15" fillId="0" fontId="14" numFmtId="1000" quotePrefix="false">
      <alignment horizontal="left" vertical="top" wrapText="true"/>
    </xf>
    <xf applyAlignment="true" applyBorder="true" applyFont="true" applyNumberFormat="true" borderId="16" fillId="0" fontId="1" numFmtId="1000" quotePrefix="false">
      <alignment horizontal="center" vertical="top" wrapText="true"/>
    </xf>
    <xf applyAlignment="true" applyBorder="true" applyFont="true" applyNumberFormat="true" borderId="17" fillId="0" fontId="1" numFmtId="1000" quotePrefix="false">
      <alignment horizontal="center" vertical="top" wrapText="true"/>
    </xf>
    <xf applyAlignment="true" applyBorder="true" applyFont="true" applyNumberFormat="true" borderId="16" fillId="0" fontId="1" numFmtId="1000" quotePrefix="false">
      <alignment horizontal="left" vertical="top" wrapText="true"/>
    </xf>
    <xf applyAlignment="true" applyBorder="true" applyFont="true" applyNumberFormat="true" borderId="17" fillId="0" fontId="1" numFmtId="1000" quotePrefix="false">
      <alignment horizontal="left" vertical="top" wrapText="true"/>
    </xf>
    <xf applyAlignment="true" applyBorder="true" applyFont="true" applyNumberFormat="true" borderId="15" fillId="0" fontId="1" numFmtId="1000" quotePrefix="false">
      <alignment horizontal="left" vertical="top" wrapText="true"/>
    </xf>
    <xf applyAlignment="true" applyBorder="true" applyFont="true" applyNumberFormat="true" borderId="16" fillId="0" fontId="1" numFmtId="1000" quotePrefix="false">
      <alignment horizontal="center"/>
    </xf>
    <xf applyBorder="true" applyFont="true" applyNumberFormat="true" borderId="17" fillId="0" fontId="1" numFmtId="1002" quotePrefix="false"/>
    <xf applyBorder="true" applyFont="true" applyNumberFormat="true" borderId="16" fillId="0" fontId="1" numFmtId="1000" quotePrefix="false"/>
    <xf applyBorder="true" applyFont="true" applyNumberFormat="true" borderId="17" fillId="0" fontId="1" numFmtId="1003" quotePrefix="false"/>
    <xf applyBorder="true" applyFont="true" applyNumberFormat="true" borderId="17" fillId="0" fontId="1" numFmtId="1004" quotePrefix="false"/>
    <xf applyAlignment="true" applyBorder="true" applyFont="true" applyNumberFormat="true" borderId="18" fillId="0" fontId="1" numFmtId="1000" quotePrefix="false">
      <alignment horizontal="left" vertical="top" wrapText="true"/>
    </xf>
    <xf applyBorder="true" applyFont="true" applyNumberFormat="true" borderId="19" fillId="0" fontId="1" numFmtId="1002" quotePrefix="false"/>
    <xf applyBorder="true" applyFont="true" applyNumberFormat="true" borderId="20" fillId="0" fontId="1" numFmtId="1000" quotePrefix="false"/>
    <xf applyBorder="true" applyFont="true" applyNumberFormat="true" borderId="19" fillId="0" fontId="1" numFmtId="1003" quotePrefix="false"/>
    <xf applyBorder="true" applyFont="true" applyNumberFormat="true" borderId="19" fillId="0" fontId="1" numFmtId="1004" quotePrefix="false"/>
    <xf applyAlignment="true" applyFont="true" applyNumberFormat="true" borderId="0" fillId="0" fontId="14" numFmtId="1000" quotePrefix="false">
      <alignment horizontal="left" vertical="top" wrapText="true"/>
    </xf>
    <xf applyFont="true" applyNumberFormat="true" borderId="0" fillId="0" fontId="1" numFmtId="1002" quotePrefix="false"/>
    <xf applyFont="true" applyNumberFormat="true" borderId="0" fillId="0" fontId="1" numFmtId="1003" quotePrefix="false"/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O78"/>
  <sheetViews>
    <sheetView showZeros="true" workbookViewId="0"/>
  </sheetViews>
  <sheetFormatPr baseColWidth="8" customHeight="false" defaultColWidth="8.98832093598972" defaultRowHeight="15" zeroHeight="false"/>
  <cols>
    <col customWidth="true" max="1" min="1" outlineLevel="0" style="1" width="3.83647855556441"/>
    <col customWidth="true" max="2" min="2" outlineLevel="0" style="2" width="32.2264201374069"/>
    <col customWidth="true" max="3" min="3" outlineLevel="0" style="3" width="12.167117917456"/>
    <col customWidth="true" max="4" min="4" outlineLevel="0" style="3" width="12.4959580278404"/>
    <col customWidth="true" max="5" min="5" outlineLevel="0" style="3" width="9.86523037811856"/>
    <col customWidth="true" max="6" min="6" outlineLevel="0" style="3" width="12.3863451088221"/>
    <col customWidth="true" max="7" min="7" outlineLevel="0" style="3" width="12.8247994915541"/>
    <col customWidth="true" max="8" min="8" outlineLevel="0" style="3" width="9.53638959106951"/>
    <col customWidth="true" max="9" min="9" outlineLevel="0" style="3" width="9.86523037811856"/>
    <col customWidth="true" max="10" min="10" outlineLevel="0" style="3" width="10.5229126288814"/>
    <col customWidth="true" max="11" min="11" outlineLevel="0" style="3" width="7.015274860366"/>
    <col bestFit="true" customWidth="true" max="16384" min="12" outlineLevel="0" style="0" width="8.98832093598972"/>
  </cols>
  <sheetData>
    <row customFormat="true" customHeight="true" ht="21" outlineLevel="0" r="1" s="4">
      <c r="A1" s="5" t="n"/>
      <c r="B1" s="6" t="s">
        <v>0</v>
      </c>
      <c r="C1" s="6" t="s"/>
      <c r="D1" s="6" t="s"/>
      <c r="E1" s="6" t="s"/>
      <c r="F1" s="6" t="s"/>
      <c r="G1" s="6" t="s"/>
      <c r="H1" s="6" t="s"/>
      <c r="I1" s="6" t="s"/>
      <c r="J1" s="6" t="s"/>
      <c r="K1" s="6" t="s"/>
    </row>
    <row customFormat="true" customHeight="true" ht="3" outlineLevel="0" r="2" s="4">
      <c r="A2" s="5" t="n"/>
      <c r="B2" s="6" t="n"/>
      <c r="C2" s="6" t="s"/>
      <c r="D2" s="6" t="s"/>
      <c r="E2" s="6" t="s"/>
      <c r="F2" s="6" t="s"/>
      <c r="G2" s="6" t="s"/>
      <c r="H2" s="6" t="s"/>
      <c r="I2" s="6" t="s"/>
      <c r="J2" s="6" t="s"/>
      <c r="K2" s="6" t="s"/>
    </row>
    <row customFormat="true" customHeight="true" ht="15" outlineLevel="0" r="3" s="4">
      <c r="A3" s="5" t="n"/>
      <c r="B3" s="7" t="s">
        <v>1</v>
      </c>
      <c r="C3" s="7" t="s"/>
      <c r="D3" s="7" t="s"/>
      <c r="E3" s="7" t="s"/>
      <c r="F3" s="7" t="s"/>
      <c r="G3" s="7" t="s"/>
      <c r="H3" s="7" t="s"/>
      <c r="I3" s="8" t="n"/>
      <c r="J3" s="8" t="n"/>
      <c r="K3" s="8" t="n"/>
    </row>
    <row customFormat="true" customHeight="true" ht="5.25" outlineLevel="0" r="4" s="9">
      <c r="A4" s="10" t="n"/>
      <c r="B4" s="11" t="n"/>
      <c r="C4" s="12" t="n"/>
      <c r="D4" s="12" t="n"/>
      <c r="E4" s="12" t="n"/>
      <c r="F4" s="12" t="n"/>
      <c r="G4" s="12" t="n"/>
      <c r="H4" s="12" t="n"/>
      <c r="I4" s="13" t="n"/>
      <c r="J4" s="13" t="n"/>
      <c r="K4" s="13" t="n"/>
    </row>
    <row customFormat="true" ht="12.6000003814697" outlineLevel="0" r="5" s="14">
      <c r="A5" s="15" t="n"/>
      <c r="B5" s="16" t="n"/>
      <c r="C5" s="17" t="s">
        <v>2</v>
      </c>
      <c r="D5" s="18" t="s"/>
      <c r="E5" s="18" t="s"/>
      <c r="F5" s="18" t="s"/>
      <c r="G5" s="18" t="s"/>
      <c r="H5" s="18" t="s"/>
      <c r="I5" s="18" t="s"/>
      <c r="J5" s="19" t="s"/>
      <c r="K5" s="20" t="n"/>
      <c r="L5" s="21" t="n"/>
    </row>
    <row customFormat="true" customHeight="true" ht="50.25" outlineLevel="0" r="6" s="14">
      <c r="A6" s="15" t="n"/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22" t="s">
        <v>12</v>
      </c>
      <c r="L6" s="23" t="s">
        <v>13</v>
      </c>
    </row>
    <row customFormat="true" customHeight="true" ht="12" outlineLevel="0" r="7" s="24">
      <c r="A7" s="25" t="s">
        <v>14</v>
      </c>
      <c r="B7" s="26" t="s">
        <v>15</v>
      </c>
      <c r="C7" s="27" t="n">
        <f aca="false" ca="false" dt2D="false" dtr="false" t="normal">C9+C10+C11+C12+C13+C14</f>
        <v>0</v>
      </c>
      <c r="D7" s="27" t="n">
        <f aca="false" ca="false" dt2D="false" dtr="false" t="normal">D9+D10+D11+D12+D13+D14</f>
        <v>18</v>
      </c>
      <c r="E7" s="27" t="n">
        <f aca="false" ca="false" dt2D="false" dtr="false" t="normal">E9+E10+E11+E12+E13+E14</f>
        <v>0</v>
      </c>
      <c r="F7" s="27" t="n">
        <f aca="false" ca="false" dt2D="false" dtr="false" t="normal">F9+F10+F11+F12+F13+F14</f>
        <v>0</v>
      </c>
      <c r="G7" s="27" t="n">
        <f aca="false" ca="false" dt2D="false" dtr="false" t="normal">G9+G10+G11+G12+G13+G14</f>
        <v>9</v>
      </c>
      <c r="H7" s="27" t="n">
        <f aca="false" ca="false" dt2D="false" dtr="false" t="normal">H9+H10+H11+H12+H13+H14</f>
        <v>0</v>
      </c>
      <c r="I7" s="27" t="n">
        <f aca="false" ca="false" dt2D="false" dtr="false" t="normal">I9+I10+I11+I12+I13+I14</f>
        <v>0</v>
      </c>
      <c r="J7" s="27" t="n">
        <f aca="false" ca="false" dt2D="false" dtr="false" t="normal">J9+J10+J11+J12+J13+J14</f>
        <v>0</v>
      </c>
      <c r="K7" s="27" t="n">
        <f aca="false" ca="false" dt2D="false" dtr="false" t="normal">C7+D7+E7+F7+G7+H7+I7+J7</f>
        <v>27</v>
      </c>
      <c r="L7" s="28" t="n">
        <v>65</v>
      </c>
    </row>
    <row customFormat="true" customHeight="true" ht="12.75" outlineLevel="0" r="8" s="14">
      <c r="A8" s="15" t="n"/>
      <c r="B8" s="29" t="s">
        <v>16</v>
      </c>
      <c r="C8" s="20" t="s">
        <v>17</v>
      </c>
      <c r="D8" s="20" t="n"/>
      <c r="E8" s="20" t="n"/>
      <c r="F8" s="20" t="n"/>
      <c r="G8" s="20" t="n"/>
      <c r="H8" s="20" t="n"/>
      <c r="I8" s="20" t="n"/>
      <c r="J8" s="20" t="n"/>
      <c r="K8" s="30" t="n"/>
      <c r="L8" s="21" t="n"/>
    </row>
    <row customFormat="true" customHeight="true" ht="24.75" outlineLevel="0" r="9" s="14">
      <c r="A9" s="15" t="s">
        <v>18</v>
      </c>
      <c r="B9" s="16" t="s">
        <v>19</v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30" t="n">
        <f aca="false" ca="false" dt2D="false" dtr="false" t="normal">C9+D9+E9+F9+G9+H9+I9+J9</f>
        <v>0</v>
      </c>
      <c r="L9" s="21" t="n"/>
    </row>
    <row customFormat="true" customHeight="true" ht="25.5" outlineLevel="0" r="10" s="14">
      <c r="A10" s="15" t="s">
        <v>20</v>
      </c>
      <c r="B10" s="16" t="s">
        <v>21</v>
      </c>
      <c r="C10" s="20" t="n"/>
      <c r="D10" s="20" t="n"/>
      <c r="E10" s="20" t="n"/>
      <c r="F10" s="20" t="n"/>
      <c r="G10" s="20" t="n"/>
      <c r="H10" s="20" t="n"/>
      <c r="I10" s="20" t="n"/>
      <c r="J10" s="20" t="n"/>
      <c r="K10" s="30" t="n">
        <f aca="false" ca="false" dt2D="false" dtr="false" t="normal">C10+D10+E10+F10+G10+H10+I10+J10</f>
        <v>0</v>
      </c>
      <c r="L10" s="21" t="n">
        <v>1</v>
      </c>
    </row>
    <row customFormat="true" customHeight="true" ht="26.25" outlineLevel="0" r="11" s="14">
      <c r="A11" s="15" t="s">
        <v>22</v>
      </c>
      <c r="B11" s="16" t="s">
        <v>23</v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30" t="n">
        <f aca="false" ca="false" dt2D="false" dtr="false" t="normal">C11+D11+E11+F11+G11+H11+I11+J11</f>
        <v>0</v>
      </c>
      <c r="L11" s="21" t="n">
        <v>1</v>
      </c>
    </row>
    <row customFormat="true" customHeight="true" ht="21.75" outlineLevel="0" r="12" s="14">
      <c r="A12" s="15" t="s">
        <v>24</v>
      </c>
      <c r="B12" s="16" t="s">
        <v>25</v>
      </c>
      <c r="C12" s="20" t="n"/>
      <c r="D12" s="20" t="n"/>
      <c r="E12" s="20" t="n"/>
      <c r="F12" s="20" t="n"/>
      <c r="G12" s="20" t="n"/>
      <c r="H12" s="20" t="n"/>
      <c r="I12" s="20" t="n"/>
      <c r="J12" s="20" t="n"/>
      <c r="K12" s="30" t="n">
        <v>0</v>
      </c>
      <c r="L12" s="21" t="n">
        <v>1</v>
      </c>
    </row>
    <row customFormat="true" customHeight="true" ht="26.25" outlineLevel="0" r="13" s="14">
      <c r="A13" s="15" t="s">
        <v>26</v>
      </c>
      <c r="B13" s="16" t="s">
        <v>27</v>
      </c>
      <c r="C13" s="20" t="n"/>
      <c r="D13" s="20" t="n"/>
      <c r="E13" s="20" t="n"/>
      <c r="F13" s="20" t="n"/>
      <c r="G13" s="20" t="n"/>
      <c r="H13" s="20" t="n"/>
      <c r="I13" s="20" t="n"/>
      <c r="J13" s="20" t="n"/>
      <c r="K13" s="30" t="n">
        <v>0</v>
      </c>
      <c r="L13" s="21" t="n">
        <v>2</v>
      </c>
    </row>
    <row customFormat="true" customHeight="true" ht="24.75" outlineLevel="0" r="14" s="14">
      <c r="A14" s="15" t="s">
        <v>28</v>
      </c>
      <c r="B14" s="16" t="s">
        <v>29</v>
      </c>
      <c r="C14" s="20" t="n"/>
      <c r="D14" s="20" t="n">
        <v>18</v>
      </c>
      <c r="E14" s="20" t="n"/>
      <c r="F14" s="20" t="n"/>
      <c r="G14" s="20" t="n">
        <v>9</v>
      </c>
      <c r="H14" s="20" t="n"/>
      <c r="I14" s="20" t="n"/>
      <c r="J14" s="20" t="n"/>
      <c r="K14" s="30" t="n">
        <f aca="false" ca="false" dt2D="false" dtr="false" t="normal">C14+D14+E14+F14+G14+H14+I14+J14</f>
        <v>27</v>
      </c>
      <c r="L14" s="21" t="n">
        <v>60</v>
      </c>
    </row>
    <row customFormat="true" ht="12.6000003814697" outlineLevel="0" r="15" s="14">
      <c r="A15" s="25" t="s">
        <v>30</v>
      </c>
      <c r="B15" s="26" t="s">
        <v>31</v>
      </c>
      <c r="C15" s="27" t="n">
        <f aca="false" ca="false" dt2D="false" dtr="false" t="normal">C17+C18+C19+C20+C21+C22+C23</f>
        <v>0</v>
      </c>
      <c r="D15" s="27" t="n">
        <f aca="false" ca="false" dt2D="false" dtr="false" t="normal">D17+D18+D19+D20+D21+D22+D23</f>
        <v>18</v>
      </c>
      <c r="E15" s="27" t="n">
        <f aca="false" ca="false" dt2D="false" dtr="false" t="normal">E17+E18+E19+E20+E21+E22+E23</f>
        <v>0</v>
      </c>
      <c r="F15" s="27" t="n">
        <f aca="false" ca="false" dt2D="false" dtr="false" t="normal">F17+F18+F19+F20+F21+F22+F23</f>
        <v>0</v>
      </c>
      <c r="G15" s="27" t="n">
        <f aca="false" ca="false" dt2D="false" dtr="false" t="normal">G17+G18+G19+G20+G21+G22+G23</f>
        <v>9</v>
      </c>
      <c r="H15" s="27" t="n">
        <f aca="false" ca="false" dt2D="false" dtr="false" t="normal">H17+H18+H19+H20+H21+H22+H23</f>
        <v>0</v>
      </c>
      <c r="I15" s="27" t="n">
        <f aca="false" ca="false" dt2D="false" dtr="false" t="normal">I17+I18+I19+I20+I21+I22+I23</f>
        <v>0</v>
      </c>
      <c r="J15" s="27" t="n">
        <f aca="false" ca="false" dt2D="false" dtr="false" t="normal">J17+J18+J19+J20+J21+J22+J23</f>
        <v>0</v>
      </c>
      <c r="K15" s="27" t="n">
        <f aca="false" ca="false" dt2D="false" dtr="false" t="normal">C15+D15+E15+F15+G15+H15+I15+J15</f>
        <v>27</v>
      </c>
      <c r="L15" s="28" t="n">
        <v>65</v>
      </c>
    </row>
    <row customFormat="true" ht="12.6000003814697" outlineLevel="0" r="16" s="14">
      <c r="A16" s="15" t="n"/>
      <c r="B16" s="16" t="s">
        <v>32</v>
      </c>
      <c r="C16" s="20" t="n"/>
      <c r="D16" s="20" t="n"/>
      <c r="E16" s="20" t="n"/>
      <c r="F16" s="20" t="n"/>
      <c r="G16" s="20" t="n"/>
      <c r="H16" s="20" t="n"/>
      <c r="I16" s="20" t="n"/>
      <c r="J16" s="20" t="n"/>
      <c r="K16" s="30" t="n">
        <f aca="false" ca="false" dt2D="false" dtr="false" t="normal">C16+D16+E16+F16+G16+H16+I16+J16</f>
        <v>0</v>
      </c>
      <c r="L16" s="21" t="n"/>
    </row>
    <row customFormat="true" customHeight="true" ht="15.75" outlineLevel="0" r="17" s="14">
      <c r="A17" s="15" t="s">
        <v>33</v>
      </c>
      <c r="B17" s="16" t="s">
        <v>34</v>
      </c>
      <c r="C17" s="20" t="n"/>
      <c r="D17" s="20" t="n"/>
      <c r="E17" s="20" t="n"/>
      <c r="F17" s="20" t="n"/>
      <c r="G17" s="20" t="n"/>
      <c r="H17" s="20" t="n"/>
      <c r="I17" s="20" t="n"/>
      <c r="J17" s="20" t="n"/>
      <c r="K17" s="30" t="n">
        <f aca="false" ca="false" dt2D="false" dtr="false" t="normal">C17+D17+E17+F17+G17+H17+I17+J17</f>
        <v>0</v>
      </c>
      <c r="L17" s="21" t="n">
        <v>9</v>
      </c>
    </row>
    <row customFormat="true" customHeight="true" ht="16.5" outlineLevel="0" r="18" s="14">
      <c r="A18" s="15" t="s">
        <v>35</v>
      </c>
      <c r="B18" s="16" t="s">
        <v>36</v>
      </c>
      <c r="C18" s="20" t="n"/>
      <c r="D18" s="20" t="n"/>
      <c r="E18" s="20" t="n"/>
      <c r="F18" s="20" t="n"/>
      <c r="G18" s="20" t="n"/>
      <c r="H18" s="20" t="n"/>
      <c r="I18" s="20" t="n"/>
      <c r="J18" s="20" t="n"/>
      <c r="K18" s="30" t="n">
        <f aca="false" ca="false" dt2D="false" dtr="false" t="normal">C18+D18+E18+F18+G18+H18+I18+J18</f>
        <v>0</v>
      </c>
      <c r="L18" s="21" t="n">
        <v>0</v>
      </c>
    </row>
    <row customFormat="true" ht="12.6000003814697" outlineLevel="0" r="19" s="14">
      <c r="A19" s="15" t="s">
        <v>37</v>
      </c>
      <c r="B19" s="16" t="s">
        <v>38</v>
      </c>
      <c r="C19" s="20" t="n"/>
      <c r="D19" s="20" t="n">
        <v>1</v>
      </c>
      <c r="E19" s="20" t="n"/>
      <c r="F19" s="20" t="n"/>
      <c r="G19" s="20" t="n"/>
      <c r="H19" s="20" t="n"/>
      <c r="I19" s="20" t="n"/>
      <c r="J19" s="20" t="n"/>
      <c r="K19" s="30" t="n">
        <f aca="false" ca="false" dt2D="false" dtr="false" t="normal">C19+D19+E19+F19+G19+H19+I19+J19</f>
        <v>1</v>
      </c>
      <c r="L19" s="21" t="n">
        <v>12</v>
      </c>
    </row>
    <row customFormat="true" ht="12.6000003814697" outlineLevel="0" r="20" s="14">
      <c r="A20" s="15" t="s">
        <v>39</v>
      </c>
      <c r="B20" s="16" t="s">
        <v>40</v>
      </c>
      <c r="C20" s="20" t="n"/>
      <c r="D20" s="20" t="n"/>
      <c r="E20" s="20" t="n"/>
      <c r="F20" s="20" t="n"/>
      <c r="G20" s="20" t="n">
        <v>3</v>
      </c>
      <c r="H20" s="20" t="n"/>
      <c r="I20" s="20" t="n"/>
      <c r="J20" s="20" t="n"/>
      <c r="K20" s="30" t="n">
        <f aca="false" ca="false" dt2D="false" dtr="false" t="normal">C20+D20+E20+F20+G20+H20+I20+J20</f>
        <v>3</v>
      </c>
      <c r="L20" s="21" t="n">
        <v>21</v>
      </c>
    </row>
    <row customFormat="true" ht="12.6000003814697" outlineLevel="0" r="21" s="14">
      <c r="A21" s="15" t="s">
        <v>41</v>
      </c>
      <c r="B21" s="16" t="s">
        <v>42</v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30" t="n">
        <f aca="false" ca="false" dt2D="false" dtr="false" t="normal">C21+D21+E21+F21+G21+H21+I21+J21</f>
        <v>0</v>
      </c>
      <c r="L21" s="21" t="n"/>
    </row>
    <row customFormat="true" ht="12.6000003814697" outlineLevel="0" r="22" s="14">
      <c r="A22" s="15" t="s">
        <v>43</v>
      </c>
      <c r="B22" s="16" t="s">
        <v>44</v>
      </c>
      <c r="C22" s="20" t="n"/>
      <c r="D22" s="20" t="n">
        <v>17</v>
      </c>
      <c r="E22" s="20" t="n"/>
      <c r="F22" s="20" t="n"/>
      <c r="G22" s="20" t="n">
        <v>6</v>
      </c>
      <c r="H22" s="20" t="n"/>
      <c r="I22" s="20" t="n"/>
      <c r="J22" s="20" t="n"/>
      <c r="K22" s="30" t="n">
        <f aca="false" ca="false" dt2D="false" dtr="false" t="normal">C22+D22+E22+F22+G22+H22+I22+J22</f>
        <v>23</v>
      </c>
      <c r="L22" s="21" t="n">
        <v>23</v>
      </c>
    </row>
    <row customFormat="true" customHeight="true" ht="17.25" outlineLevel="0" r="23" s="14">
      <c r="A23" s="15" t="s">
        <v>45</v>
      </c>
      <c r="B23" s="16" t="s">
        <v>46</v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30" t="n">
        <f aca="false" ca="false" dt2D="false" dtr="false" t="normal">C23+D23+E23+F23+G23+H23+I23+J23</f>
        <v>0</v>
      </c>
      <c r="L23" s="21" t="n"/>
    </row>
    <row customFormat="true" customHeight="true" ht="15.75" outlineLevel="0" r="24" s="24">
      <c r="A24" s="25" t="s">
        <v>47</v>
      </c>
      <c r="B24" s="26" t="s">
        <v>48</v>
      </c>
      <c r="C24" s="27" t="n">
        <f aca="false" ca="false" dt2D="false" dtr="false" t="normal">C25</f>
        <v>0</v>
      </c>
      <c r="D24" s="27" t="n">
        <v>10</v>
      </c>
      <c r="E24" s="27" t="n">
        <f aca="false" ca="false" dt2D="false" dtr="false" t="normal">E25</f>
        <v>0</v>
      </c>
      <c r="F24" s="27" t="n">
        <f aca="false" ca="false" dt2D="false" dtr="false" t="normal">F25</f>
        <v>0</v>
      </c>
      <c r="G24" s="27" t="n">
        <v>5</v>
      </c>
      <c r="H24" s="27" t="n">
        <f aca="false" ca="false" dt2D="false" dtr="false" t="normal">H25</f>
        <v>0</v>
      </c>
      <c r="I24" s="27" t="n">
        <f aca="false" ca="false" dt2D="false" dtr="false" t="normal">I25</f>
        <v>0</v>
      </c>
      <c r="J24" s="27" t="n">
        <f aca="false" ca="false" dt2D="false" dtr="false" t="normal">J25</f>
        <v>0</v>
      </c>
      <c r="K24" s="27" t="n">
        <v>15</v>
      </c>
      <c r="L24" s="28" t="n">
        <v>49</v>
      </c>
    </row>
    <row customFormat="true" ht="24" outlineLevel="0" r="25" s="14">
      <c r="A25" s="15" t="s">
        <v>49</v>
      </c>
      <c r="B25" s="16" t="s">
        <v>50</v>
      </c>
      <c r="C25" s="31" t="n"/>
      <c r="D25" s="31" t="n">
        <v>3</v>
      </c>
      <c r="E25" s="31" t="n"/>
      <c r="F25" s="31" t="n"/>
      <c r="G25" s="31" t="n">
        <v>1</v>
      </c>
      <c r="H25" s="31" t="n"/>
      <c r="I25" s="31" t="n"/>
      <c r="J25" s="31" t="n"/>
      <c r="K25" s="30" t="n">
        <f aca="false" ca="false" dt2D="false" dtr="false" t="normal">C25+D25+E25+F25+G25+H25+I25+J25</f>
        <v>4</v>
      </c>
      <c r="L25" s="21" t="n">
        <v>6</v>
      </c>
    </row>
    <row customFormat="true" customHeight="true" ht="24" outlineLevel="0" r="26" s="14">
      <c r="A26" s="25" t="s">
        <v>51</v>
      </c>
      <c r="B26" s="26" t="s">
        <v>52</v>
      </c>
      <c r="C26" s="27" t="n">
        <f aca="false" ca="false" dt2D="false" dtr="false" t="normal">C28+C29+C30+C31+C32+C33</f>
        <v>0</v>
      </c>
      <c r="D26" s="27" t="n">
        <f aca="false" ca="false" dt2D="false" dtr="false" t="normal">D28+D29+D30+D31+D32+D33</f>
        <v>10</v>
      </c>
      <c r="E26" s="27" t="n">
        <f aca="false" ca="false" dt2D="false" dtr="false" t="normal">E28+E29+E30+E31+E32+E33</f>
        <v>0</v>
      </c>
      <c r="F26" s="27" t="n">
        <f aca="false" ca="false" dt2D="false" dtr="false" t="normal">F28+F29+F30+F31+F32+F33</f>
        <v>0</v>
      </c>
      <c r="G26" s="27" t="n">
        <f aca="false" ca="false" dt2D="false" dtr="false" t="normal">G28+G29+G30+G31+G32+G33</f>
        <v>5</v>
      </c>
      <c r="H26" s="27" t="n">
        <f aca="false" ca="false" dt2D="false" dtr="false" t="normal">H28+H29+H30+H31+H32+H33</f>
        <v>0</v>
      </c>
      <c r="I26" s="27" t="n">
        <f aca="false" ca="false" dt2D="false" dtr="false" t="normal">I28+I29+I30+I31+I32+I33</f>
        <v>0</v>
      </c>
      <c r="J26" s="27" t="n">
        <f aca="false" ca="false" dt2D="false" dtr="false" t="normal">J28+J29+J30+J31+J32+J33</f>
        <v>0</v>
      </c>
      <c r="K26" s="27" t="n">
        <f aca="false" ca="false" dt2D="false" dtr="false" t="normal">C26+D26+E26+F26+G26+H26+I26+J26</f>
        <v>15</v>
      </c>
      <c r="L26" s="28" t="n">
        <v>49</v>
      </c>
    </row>
    <row customFormat="true" customHeight="true" ht="15.75" outlineLevel="0" r="27" s="14">
      <c r="A27" s="15" t="n"/>
      <c r="B27" s="16" t="s">
        <v>32</v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30" t="n">
        <f aca="false" ca="false" dt2D="false" dtr="false" t="normal">C27+D27+E27+F27+G27+H27+I27+J27</f>
        <v>0</v>
      </c>
      <c r="L27" s="21" t="n"/>
    </row>
    <row customFormat="true" customHeight="true" ht="13.5" outlineLevel="0" r="28" s="14">
      <c r="A28" s="15" t="s">
        <v>53</v>
      </c>
      <c r="B28" s="16" t="s">
        <v>34</v>
      </c>
      <c r="C28" s="20" t="n"/>
      <c r="D28" s="20" t="n"/>
      <c r="E28" s="20" t="n"/>
      <c r="F28" s="20" t="n"/>
      <c r="G28" s="20" t="n"/>
      <c r="H28" s="20" t="n"/>
      <c r="I28" s="20" t="n"/>
      <c r="J28" s="20" t="n"/>
      <c r="K28" s="30" t="n">
        <f aca="false" ca="false" dt2D="false" dtr="false" t="normal">C28+D28+E28+F28+G28+H28+I28+J28</f>
        <v>0</v>
      </c>
      <c r="L28" s="21" t="n"/>
    </row>
    <row customFormat="true" customHeight="true" ht="12.75" outlineLevel="0" r="29" s="14">
      <c r="A29" s="15" t="s">
        <v>54</v>
      </c>
      <c r="B29" s="16" t="s">
        <v>36</v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30" t="n">
        <f aca="false" ca="false" dt2D="false" dtr="false" t="normal">C29+D29+E29+F29+G29+H29+I29+J29</f>
        <v>0</v>
      </c>
      <c r="L29" s="21" t="n"/>
    </row>
    <row customFormat="true" customHeight="true" ht="15.75" outlineLevel="0" r="30" s="14">
      <c r="A30" s="15" t="s">
        <v>55</v>
      </c>
      <c r="B30" s="16" t="s">
        <v>38</v>
      </c>
      <c r="C30" s="20" t="n"/>
      <c r="D30" s="20" t="n">
        <v>2</v>
      </c>
      <c r="E30" s="20" t="n"/>
      <c r="F30" s="20" t="n"/>
      <c r="G30" s="20" t="n"/>
      <c r="H30" s="20" t="n"/>
      <c r="I30" s="20" t="n"/>
      <c r="J30" s="20" t="n"/>
      <c r="K30" s="30" t="n">
        <f aca="false" ca="false" dt2D="false" dtr="false" t="normal">C30+D30+E30+F30+G30+H30+I30+J30</f>
        <v>2</v>
      </c>
      <c r="L30" s="21" t="n">
        <v>20</v>
      </c>
    </row>
    <row customFormat="true" ht="12.6000003814697" outlineLevel="0" r="31" s="14">
      <c r="A31" s="15" t="s">
        <v>56</v>
      </c>
      <c r="B31" s="16" t="s">
        <v>40</v>
      </c>
      <c r="C31" s="20" t="n"/>
      <c r="D31" s="20" t="n">
        <v>4</v>
      </c>
      <c r="E31" s="20" t="n"/>
      <c r="F31" s="20" t="n"/>
      <c r="G31" s="20" t="n">
        <v>1</v>
      </c>
      <c r="H31" s="20" t="n"/>
      <c r="I31" s="20" t="n"/>
      <c r="J31" s="20" t="n"/>
      <c r="K31" s="30" t="n">
        <f aca="false" ca="false" dt2D="false" dtr="false" t="normal">C31+D31+E31+F31+G31+H31+I31+J31</f>
        <v>5</v>
      </c>
      <c r="L31" s="21" t="n">
        <v>21</v>
      </c>
    </row>
    <row customFormat="true" customHeight="true" ht="15" outlineLevel="0" r="32" s="14">
      <c r="A32" s="15" t="s">
        <v>57</v>
      </c>
      <c r="B32" s="16" t="s">
        <v>42</v>
      </c>
      <c r="C32" s="20" t="n"/>
      <c r="D32" s="20" t="n"/>
      <c r="E32" s="20" t="n"/>
      <c r="F32" s="20" t="n"/>
      <c r="G32" s="20" t="n"/>
      <c r="H32" s="20" t="n"/>
      <c r="I32" s="20" t="n"/>
      <c r="J32" s="20" t="n"/>
      <c r="K32" s="30" t="n">
        <f aca="false" ca="false" dt2D="false" dtr="false" t="normal">C32+D32+E32+F32+G32+H32+I32+J32</f>
        <v>0</v>
      </c>
      <c r="L32" s="21" t="n"/>
    </row>
    <row customFormat="true" customHeight="true" ht="15.75" outlineLevel="0" r="33" s="14">
      <c r="A33" s="15" t="s">
        <v>58</v>
      </c>
      <c r="B33" s="16" t="s">
        <v>44</v>
      </c>
      <c r="C33" s="20" t="n"/>
      <c r="D33" s="20" t="n">
        <v>4</v>
      </c>
      <c r="E33" s="20" t="n"/>
      <c r="F33" s="20" t="n"/>
      <c r="G33" s="20" t="n">
        <v>4</v>
      </c>
      <c r="H33" s="20" t="n"/>
      <c r="I33" s="20" t="n"/>
      <c r="J33" s="20" t="n"/>
      <c r="K33" s="30" t="n">
        <f aca="false" ca="false" dt2D="false" dtr="false" t="normal">C33+D33+E33+F33+G33+H33+I33+J33</f>
        <v>8</v>
      </c>
      <c r="L33" s="21" t="n">
        <v>8</v>
      </c>
    </row>
    <row customFormat="true" customHeight="true" ht="13.5" outlineLevel="0" r="34" s="14">
      <c r="A34" s="32" t="s">
        <v>59</v>
      </c>
      <c r="B34" s="33" t="s">
        <v>60</v>
      </c>
      <c r="C34" s="34" t="n">
        <f aca="false" ca="false" dt2D="false" dtr="false" t="normal">C26+C24+C15</f>
        <v>0</v>
      </c>
      <c r="D34" s="34" t="n">
        <f aca="false" ca="false" dt2D="false" dtr="false" t="normal">D7+D24</f>
        <v>28</v>
      </c>
      <c r="E34" s="34" t="n">
        <f aca="false" ca="false" dt2D="false" dtr="false" t="normal">E7+E24</f>
        <v>0</v>
      </c>
      <c r="F34" s="34" t="n">
        <f aca="false" ca="false" dt2D="false" dtr="false" t="normal">F7+F24</f>
        <v>0</v>
      </c>
      <c r="G34" s="34" t="n">
        <f aca="false" ca="false" dt2D="false" dtr="false" t="normal">G7+G24</f>
        <v>14</v>
      </c>
      <c r="H34" s="34" t="n">
        <f aca="false" ca="false" dt2D="false" dtr="false" t="normal">H7+H24</f>
        <v>0</v>
      </c>
      <c r="I34" s="34" t="n">
        <f aca="false" ca="false" dt2D="false" dtr="false" t="normal">I7+I24</f>
        <v>0</v>
      </c>
      <c r="J34" s="34" t="n">
        <f aca="false" ca="false" dt2D="false" dtr="false" t="normal">J7+J24</f>
        <v>0</v>
      </c>
      <c r="K34" s="34" t="n">
        <f aca="false" ca="false" dt2D="false" dtr="false" t="normal">K7+K24</f>
        <v>42</v>
      </c>
      <c r="L34" s="34" t="n">
        <f aca="false" ca="false" dt2D="false" dtr="false" t="normal">L7+L24</f>
        <v>114</v>
      </c>
    </row>
    <row customFormat="true" customHeight="true" ht="45" outlineLevel="0" r="35" s="14">
      <c r="A35" s="35" t="n"/>
      <c r="B35" s="36" t="n"/>
      <c r="C35" s="37" t="s"/>
      <c r="D35" s="38" t="n"/>
      <c r="E35" s="38" t="n"/>
      <c r="F35" s="38" t="n"/>
      <c r="G35" s="38" t="n"/>
      <c r="H35" s="38" t="n"/>
      <c r="I35" s="39" t="n"/>
      <c r="J35" s="40" t="n"/>
      <c r="K35" s="41" t="n"/>
      <c r="L35" s="42" t="s">
        <v>61</v>
      </c>
    </row>
    <row customFormat="true" ht="15" outlineLevel="0" r="36" s="14">
      <c r="A36" s="35" t="n"/>
      <c r="B36" s="43" t="n"/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</row>
    <row customFormat="true" ht="15" outlineLevel="0" r="37" s="14">
      <c r="A37" s="35" t="n"/>
      <c r="B37" s="43" t="n"/>
      <c r="C37" s="38" t="n"/>
      <c r="D37" s="38" t="n"/>
      <c r="E37" s="38" t="n"/>
      <c r="F37" s="38" t="n"/>
      <c r="G37" s="38" t="n"/>
      <c r="H37" s="38" t="n"/>
      <c r="I37" s="38" t="n"/>
      <c r="J37" s="38" t="n"/>
      <c r="K37" s="38" t="n"/>
    </row>
    <row customFormat="true" customHeight="true" ht="30" outlineLevel="0" r="38" s="14">
      <c r="A38" s="35" t="n"/>
      <c r="B38" s="43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</row>
    <row customFormat="true" customHeight="true" ht="15.75" outlineLevel="0" r="39" s="14">
      <c r="A39" s="35" t="n"/>
      <c r="B39" s="43" t="n"/>
      <c r="C39" s="38" t="n"/>
      <c r="D39" s="38" t="n"/>
      <c r="E39" s="38" t="n"/>
      <c r="F39" s="38" t="n"/>
      <c r="G39" s="38" t="n"/>
      <c r="H39" s="38" t="n"/>
      <c r="I39" s="38" t="n"/>
      <c r="J39" s="38" t="n"/>
      <c r="K39" s="38" t="n"/>
    </row>
    <row customFormat="true" customHeight="true" ht="30" outlineLevel="0" r="40" s="14">
      <c r="A40" s="35" t="n"/>
      <c r="B40" s="43" t="n"/>
      <c r="C40" s="38" t="n"/>
      <c r="D40" s="38" t="n"/>
      <c r="E40" s="38" t="n"/>
      <c r="F40" s="38" t="n"/>
      <c r="G40" s="38" t="n"/>
      <c r="H40" s="38" t="n"/>
      <c r="I40" s="38" t="n"/>
      <c r="J40" s="38" t="n"/>
      <c r="K40" s="38" t="n"/>
    </row>
    <row customFormat="true" ht="15" outlineLevel="0" r="41" s="14">
      <c r="A41" s="35" t="n"/>
      <c r="B41" s="43" t="n"/>
      <c r="C41" s="38" t="n"/>
      <c r="D41" s="38" t="n"/>
      <c r="E41" s="38" t="n"/>
      <c r="F41" s="38" t="n"/>
      <c r="G41" s="38" t="n"/>
      <c r="H41" s="38" t="n"/>
      <c r="I41" s="38" t="n"/>
      <c r="J41" s="38" t="n"/>
      <c r="K41" s="38" t="n"/>
    </row>
    <row customFormat="true" customHeight="true" ht="30" outlineLevel="0" r="42" s="14">
      <c r="A42" s="35" t="n"/>
      <c r="B42" s="43" t="n"/>
      <c r="C42" s="38" t="n"/>
      <c r="D42" s="38" t="n"/>
      <c r="E42" s="38" t="n"/>
      <c r="F42" s="38" t="n"/>
      <c r="G42" s="38" t="n"/>
      <c r="H42" s="38" t="n"/>
      <c r="I42" s="38" t="n"/>
      <c r="J42" s="38" t="n"/>
      <c r="K42" s="38" t="n"/>
    </row>
    <row customFormat="true" ht="15" outlineLevel="0" r="43" s="14">
      <c r="A43" s="35" t="n"/>
      <c r="B43" s="43" t="n"/>
      <c r="C43" s="38" t="n"/>
      <c r="D43" s="38" t="n"/>
      <c r="E43" s="38" t="n"/>
      <c r="F43" s="38" t="n"/>
      <c r="G43" s="38" t="n"/>
      <c r="H43" s="38" t="n"/>
      <c r="I43" s="38" t="n"/>
      <c r="J43" s="38" t="n"/>
      <c r="K43" s="38" t="n"/>
    </row>
    <row customFormat="true" customHeight="true" ht="31.5" outlineLevel="0" r="44" s="14">
      <c r="A44" s="35" t="n"/>
      <c r="B44" s="43" t="n"/>
      <c r="C44" s="38" t="n"/>
      <c r="D44" s="38" t="n"/>
      <c r="E44" s="38" t="n"/>
      <c r="F44" s="38" t="n"/>
      <c r="G44" s="38" t="n"/>
      <c r="H44" s="38" t="n"/>
      <c r="I44" s="38" t="n"/>
      <c r="J44" s="38" t="n"/>
      <c r="K44" s="38" t="n"/>
    </row>
    <row customFormat="true" ht="15" outlineLevel="0" r="45" s="14">
      <c r="A45" s="35" t="n"/>
      <c r="B45" s="43" t="n"/>
      <c r="C45" s="38" t="n"/>
      <c r="D45" s="38" t="n"/>
      <c r="E45" s="38" t="n"/>
      <c r="F45" s="38" t="n"/>
      <c r="G45" s="38" t="n"/>
      <c r="H45" s="38" t="n"/>
      <c r="I45" s="38" t="n"/>
      <c r="J45" s="38" t="n"/>
      <c r="K45" s="38" t="n"/>
    </row>
    <row customFormat="true" customHeight="true" ht="15" outlineLevel="0" r="46" s="14">
      <c r="A46" s="35" t="n"/>
      <c r="B46" s="43" t="n"/>
      <c r="C46" s="38" t="n"/>
      <c r="D46" s="38" t="n"/>
      <c r="E46" s="38" t="n"/>
      <c r="F46" s="38" t="n"/>
      <c r="G46" s="38" t="n"/>
      <c r="H46" s="38" t="n"/>
      <c r="I46" s="38" t="n"/>
      <c r="J46" s="38" t="n"/>
      <c r="K46" s="38" t="n"/>
    </row>
    <row customFormat="true" customHeight="true" ht="15.75" outlineLevel="0" r="47" s="14">
      <c r="A47" s="35" t="n"/>
      <c r="B47" s="43" t="n"/>
      <c r="C47" s="38" t="n"/>
      <c r="D47" s="38" t="n"/>
      <c r="E47" s="38" t="n"/>
      <c r="F47" s="38" t="n"/>
      <c r="G47" s="38" t="n"/>
      <c r="H47" s="38" t="n"/>
      <c r="I47" s="38" t="n"/>
      <c r="J47" s="38" t="n"/>
      <c r="K47" s="38" t="n"/>
    </row>
    <row customFormat="true" customHeight="true" ht="30" outlineLevel="0" r="48" s="14">
      <c r="A48" s="35" t="n"/>
      <c r="B48" s="43" t="n"/>
      <c r="C48" s="38" t="n"/>
      <c r="D48" s="38" t="n"/>
      <c r="E48" s="38" t="n"/>
      <c r="F48" s="38" t="n"/>
      <c r="G48" s="38" t="n"/>
      <c r="H48" s="38" t="n"/>
      <c r="I48" s="38" t="n"/>
      <c r="J48" s="38" t="n"/>
      <c r="K48" s="38" t="n"/>
    </row>
    <row customFormat="true" ht="15" outlineLevel="0" r="49" s="14">
      <c r="A49" s="35" t="n"/>
      <c r="B49" s="43" t="n"/>
      <c r="C49" s="38" t="n"/>
      <c r="D49" s="38" t="n"/>
      <c r="E49" s="38" t="n"/>
      <c r="F49" s="38" t="n"/>
      <c r="G49" s="38" t="n"/>
      <c r="H49" s="38" t="n"/>
      <c r="I49" s="38" t="n"/>
      <c r="J49" s="38" t="n"/>
      <c r="K49" s="38" t="n"/>
    </row>
    <row customFormat="true" ht="15" outlineLevel="0" r="50" s="14">
      <c r="A50" s="35" t="n"/>
      <c r="B50" s="43" t="n"/>
      <c r="C50" s="38" t="n"/>
      <c r="D50" s="38" t="n"/>
      <c r="E50" s="38" t="n"/>
      <c r="F50" s="38" t="n"/>
      <c r="G50" s="38" t="n"/>
      <c r="H50" s="38" t="n"/>
      <c r="I50" s="38" t="n"/>
      <c r="J50" s="38" t="n"/>
      <c r="K50" s="38" t="n"/>
    </row>
    <row customFormat="true" ht="15" outlineLevel="0" r="51" s="14">
      <c r="A51" s="35" t="n"/>
      <c r="B51" s="43" t="n"/>
      <c r="C51" s="38" t="n"/>
      <c r="D51" s="38" t="n"/>
      <c r="E51" s="38" t="n"/>
      <c r="F51" s="38" t="n"/>
      <c r="G51" s="38" t="n"/>
      <c r="H51" s="38" t="n"/>
      <c r="I51" s="38" t="n"/>
      <c r="J51" s="38" t="n"/>
      <c r="K51" s="38" t="n"/>
    </row>
    <row customFormat="true" ht="15" outlineLevel="0" r="52" s="14">
      <c r="A52" s="35" t="n"/>
      <c r="B52" s="43" t="n"/>
      <c r="C52" s="38" t="n"/>
      <c r="D52" s="38" t="n"/>
      <c r="E52" s="38" t="n"/>
      <c r="F52" s="38" t="n"/>
      <c r="G52" s="38" t="n"/>
      <c r="H52" s="38" t="n"/>
      <c r="I52" s="38" t="n"/>
      <c r="J52" s="38" t="n"/>
      <c r="K52" s="38" t="n"/>
    </row>
    <row customFormat="true" ht="15" outlineLevel="0" r="53" s="14">
      <c r="A53" s="35" t="n"/>
      <c r="B53" s="43" t="n"/>
      <c r="C53" s="38" t="n"/>
      <c r="D53" s="38" t="n"/>
      <c r="E53" s="38" t="n"/>
      <c r="F53" s="38" t="n"/>
      <c r="G53" s="38" t="n"/>
      <c r="H53" s="38" t="n"/>
      <c r="I53" s="38" t="n"/>
      <c r="J53" s="38" t="n"/>
      <c r="K53" s="38" t="n"/>
    </row>
    <row customFormat="true" ht="15" outlineLevel="0" r="54" s="14">
      <c r="A54" s="35" t="n"/>
      <c r="B54" s="43" t="n"/>
      <c r="C54" s="38" t="n"/>
      <c r="D54" s="38" t="n"/>
      <c r="E54" s="38" t="n"/>
      <c r="F54" s="38" t="n"/>
      <c r="G54" s="38" t="n"/>
      <c r="H54" s="38" t="n"/>
      <c r="I54" s="38" t="n"/>
      <c r="J54" s="38" t="n"/>
      <c r="K54" s="38" t="n"/>
    </row>
    <row customFormat="true" ht="15" outlineLevel="0" r="55" s="14">
      <c r="A55" s="35" t="n"/>
      <c r="B55" s="43" t="n"/>
      <c r="C55" s="38" t="n"/>
      <c r="D55" s="38" t="n"/>
      <c r="E55" s="38" t="n"/>
      <c r="F55" s="38" t="n"/>
      <c r="G55" s="38" t="n"/>
      <c r="H55" s="38" t="n"/>
      <c r="I55" s="38" t="n"/>
      <c r="J55" s="38" t="n"/>
      <c r="K55" s="38" t="n"/>
    </row>
    <row customFormat="true" ht="15" outlineLevel="0" r="56" s="14">
      <c r="A56" s="35" t="n"/>
      <c r="B56" s="43" t="n"/>
      <c r="C56" s="38" t="n"/>
      <c r="D56" s="38" t="n"/>
      <c r="E56" s="38" t="n"/>
      <c r="F56" s="38" t="n"/>
      <c r="G56" s="38" t="n"/>
      <c r="H56" s="38" t="n"/>
      <c r="I56" s="38" t="n"/>
      <c r="J56" s="38" t="n"/>
      <c r="K56" s="38" t="n"/>
    </row>
    <row customFormat="true" ht="15" outlineLevel="0" r="57" s="14">
      <c r="A57" s="35" t="n"/>
      <c r="B57" s="43" t="n"/>
      <c r="C57" s="38" t="n"/>
      <c r="D57" s="38" t="n"/>
      <c r="E57" s="38" t="n"/>
      <c r="F57" s="38" t="n"/>
      <c r="G57" s="38" t="n"/>
      <c r="H57" s="38" t="n"/>
      <c r="I57" s="38" t="n"/>
      <c r="J57" s="38" t="n"/>
      <c r="K57" s="38" t="n"/>
    </row>
    <row customFormat="true" ht="15" outlineLevel="0" r="58" s="14">
      <c r="A58" s="35" t="n"/>
      <c r="B58" s="43" t="n"/>
      <c r="C58" s="38" t="n"/>
      <c r="D58" s="38" t="n"/>
      <c r="E58" s="38" t="n"/>
      <c r="F58" s="38" t="n"/>
      <c r="G58" s="38" t="n"/>
      <c r="H58" s="38" t="n"/>
      <c r="I58" s="38" t="n"/>
      <c r="J58" s="38" t="n"/>
      <c r="K58" s="38" t="n"/>
    </row>
    <row customFormat="true" ht="15" outlineLevel="0" r="59" s="14">
      <c r="A59" s="35" t="n"/>
      <c r="B59" s="43" t="n"/>
      <c r="C59" s="38" t="n"/>
      <c r="D59" s="38" t="n"/>
      <c r="E59" s="38" t="n"/>
      <c r="F59" s="38" t="n"/>
      <c r="G59" s="38" t="n"/>
      <c r="H59" s="38" t="n"/>
      <c r="I59" s="38" t="n"/>
      <c r="J59" s="38" t="n"/>
      <c r="K59" s="38" t="n"/>
    </row>
    <row customFormat="true" ht="15" outlineLevel="0" r="60" s="14">
      <c r="A60" s="35" t="n"/>
      <c r="B60" s="43" t="n"/>
      <c r="C60" s="38" t="n"/>
      <c r="D60" s="38" t="n"/>
      <c r="E60" s="38" t="n"/>
      <c r="F60" s="38" t="n"/>
      <c r="G60" s="38" t="n"/>
      <c r="H60" s="38" t="n"/>
      <c r="I60" s="38" t="n"/>
      <c r="J60" s="38" t="n"/>
      <c r="K60" s="38" t="n"/>
    </row>
    <row customFormat="true" ht="15" outlineLevel="0" r="61" s="14">
      <c r="A61" s="35" t="n"/>
      <c r="B61" s="43" t="n"/>
      <c r="C61" s="38" t="n"/>
      <c r="D61" s="38" t="n"/>
      <c r="E61" s="38" t="n"/>
      <c r="F61" s="38" t="n"/>
      <c r="G61" s="38" t="n"/>
      <c r="H61" s="38" t="n"/>
      <c r="I61" s="38" t="n"/>
      <c r="J61" s="38" t="n"/>
      <c r="K61" s="38" t="n"/>
    </row>
    <row customFormat="true" ht="15" outlineLevel="0" r="62" s="14">
      <c r="A62" s="35" t="n"/>
      <c r="B62" s="43" t="n"/>
      <c r="C62" s="38" t="n"/>
      <c r="D62" s="38" t="n"/>
      <c r="E62" s="38" t="n"/>
      <c r="F62" s="38" t="n"/>
      <c r="G62" s="38" t="n"/>
      <c r="H62" s="38" t="n"/>
      <c r="I62" s="38" t="n"/>
      <c r="J62" s="38" t="n"/>
      <c r="K62" s="38" t="n"/>
    </row>
    <row customFormat="true" ht="15" outlineLevel="0" r="63" s="14">
      <c r="A63" s="35" t="n"/>
      <c r="B63" s="43" t="n"/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</row>
    <row customFormat="true" ht="15" outlineLevel="0" r="64" s="14">
      <c r="A64" s="35" t="n"/>
      <c r="B64" s="43" t="n"/>
      <c r="C64" s="38" t="n"/>
      <c r="D64" s="38" t="n"/>
      <c r="E64" s="38" t="n"/>
      <c r="F64" s="38" t="n"/>
      <c r="G64" s="38" t="n"/>
      <c r="H64" s="38" t="n"/>
      <c r="I64" s="38" t="n"/>
      <c r="J64" s="38" t="n"/>
      <c r="K64" s="38" t="n"/>
    </row>
    <row customFormat="true" ht="15" outlineLevel="0" r="65" s="14">
      <c r="A65" s="35" t="n"/>
      <c r="B65" s="43" t="n"/>
      <c r="C65" s="38" t="n"/>
      <c r="D65" s="38" t="n"/>
      <c r="E65" s="38" t="n"/>
      <c r="F65" s="38" t="n"/>
      <c r="G65" s="38" t="n"/>
      <c r="H65" s="38" t="n"/>
      <c r="I65" s="38" t="n"/>
      <c r="J65" s="38" t="n"/>
      <c r="K65" s="38" t="n"/>
    </row>
    <row customFormat="true" ht="15" outlineLevel="0" r="66" s="14">
      <c r="A66" s="35" t="n"/>
      <c r="B66" s="43" t="n"/>
      <c r="C66" s="38" t="n"/>
      <c r="D66" s="38" t="n"/>
      <c r="E66" s="38" t="n"/>
      <c r="F66" s="38" t="n"/>
      <c r="G66" s="38" t="n"/>
      <c r="H66" s="38" t="n"/>
      <c r="I66" s="38" t="n"/>
      <c r="J66" s="38" t="n"/>
      <c r="K66" s="38" t="n"/>
    </row>
    <row customFormat="true" ht="15" outlineLevel="0" r="67" s="14">
      <c r="A67" s="35" t="n"/>
      <c r="B67" s="43" t="n"/>
      <c r="C67" s="38" t="n"/>
      <c r="D67" s="38" t="n"/>
      <c r="E67" s="38" t="n"/>
      <c r="F67" s="38" t="n"/>
      <c r="G67" s="38" t="n"/>
      <c r="H67" s="38" t="n"/>
      <c r="I67" s="38" t="n"/>
      <c r="J67" s="38" t="n"/>
      <c r="K67" s="38" t="n"/>
    </row>
    <row customFormat="true" ht="15" outlineLevel="0" r="68" s="14">
      <c r="A68" s="35" t="n"/>
      <c r="B68" s="43" t="n"/>
      <c r="C68" s="38" t="n"/>
      <c r="D68" s="38" t="n"/>
      <c r="E68" s="38" t="n"/>
      <c r="F68" s="38" t="n"/>
      <c r="G68" s="38" t="n"/>
      <c r="H68" s="38" t="n"/>
      <c r="I68" s="38" t="n"/>
      <c r="J68" s="38" t="n"/>
      <c r="K68" s="38" t="n"/>
    </row>
    <row customFormat="true" ht="15" outlineLevel="0" r="69" s="14">
      <c r="A69" s="35" t="n"/>
      <c r="B69" s="43" t="n"/>
      <c r="C69" s="38" t="n"/>
      <c r="D69" s="38" t="n"/>
      <c r="E69" s="38" t="n"/>
      <c r="F69" s="38" t="n"/>
      <c r="G69" s="38" t="n"/>
      <c r="H69" s="38" t="n"/>
      <c r="I69" s="38" t="n"/>
      <c r="J69" s="38" t="n"/>
      <c r="K69" s="38" t="n"/>
    </row>
    <row customFormat="true" ht="15" outlineLevel="0" r="70" s="14">
      <c r="A70" s="35" t="n"/>
      <c r="B70" s="43" t="n"/>
      <c r="C70" s="38" t="n"/>
      <c r="D70" s="38" t="n"/>
      <c r="E70" s="38" t="n"/>
      <c r="F70" s="38" t="n"/>
      <c r="G70" s="38" t="n"/>
      <c r="H70" s="38" t="n"/>
      <c r="I70" s="38" t="n"/>
      <c r="J70" s="38" t="n"/>
      <c r="K70" s="38" t="n"/>
    </row>
    <row customFormat="true" ht="15" outlineLevel="0" r="71" s="14">
      <c r="A71" s="35" t="n"/>
      <c r="B71" s="43" t="n"/>
      <c r="C71" s="38" t="n"/>
      <c r="D71" s="38" t="n"/>
      <c r="E71" s="38" t="n"/>
      <c r="F71" s="38" t="n"/>
      <c r="G71" s="38" t="n"/>
      <c r="H71" s="38" t="n"/>
      <c r="I71" s="38" t="n"/>
      <c r="J71" s="38" t="n"/>
      <c r="K71" s="38" t="n"/>
    </row>
    <row customFormat="true" ht="15" outlineLevel="0" r="72" s="14">
      <c r="A72" s="35" t="n"/>
      <c r="B72" s="43" t="n"/>
      <c r="C72" s="38" t="n"/>
      <c r="D72" s="38" t="n"/>
      <c r="E72" s="38" t="n"/>
      <c r="F72" s="38" t="n"/>
      <c r="G72" s="38" t="n"/>
      <c r="H72" s="38" t="n"/>
      <c r="I72" s="38" t="n"/>
      <c r="J72" s="38" t="n"/>
      <c r="K72" s="38" t="n"/>
    </row>
    <row customFormat="true" ht="15" outlineLevel="0" r="73" s="14">
      <c r="A73" s="35" t="n"/>
      <c r="B73" s="43" t="n"/>
      <c r="C73" s="38" t="n"/>
      <c r="D73" s="38" t="n"/>
      <c r="E73" s="38" t="n"/>
      <c r="F73" s="38" t="n"/>
      <c r="G73" s="38" t="n"/>
      <c r="H73" s="38" t="n"/>
      <c r="I73" s="38" t="n"/>
      <c r="J73" s="38" t="n"/>
      <c r="K73" s="38" t="n"/>
    </row>
    <row customFormat="true" ht="15" outlineLevel="0" r="74" s="14">
      <c r="A74" s="35" t="n"/>
      <c r="B74" s="43" t="n"/>
      <c r="C74" s="38" t="n"/>
      <c r="D74" s="38" t="n"/>
      <c r="E74" s="38" t="n"/>
      <c r="F74" s="38" t="n"/>
      <c r="G74" s="38" t="n"/>
      <c r="H74" s="38" t="n"/>
      <c r="I74" s="38" t="n"/>
      <c r="J74" s="38" t="n"/>
      <c r="K74" s="38" t="n"/>
    </row>
    <row customFormat="true" ht="15" outlineLevel="0" r="75" s="14">
      <c r="A75" s="35" t="n"/>
      <c r="B75" s="43" t="n"/>
      <c r="C75" s="38" t="n"/>
      <c r="D75" s="38" t="n"/>
      <c r="E75" s="38" t="n"/>
      <c r="F75" s="38" t="n"/>
      <c r="G75" s="38" t="n"/>
      <c r="H75" s="38" t="n"/>
      <c r="I75" s="38" t="n"/>
      <c r="J75" s="38" t="n"/>
      <c r="K75" s="38" t="n"/>
    </row>
    <row customFormat="true" ht="15" outlineLevel="0" r="76" s="14">
      <c r="A76" s="35" t="n"/>
      <c r="B76" s="43" t="n"/>
      <c r="C76" s="38" t="n"/>
      <c r="D76" s="38" t="n"/>
      <c r="E76" s="38" t="n"/>
      <c r="F76" s="38" t="n"/>
      <c r="G76" s="38" t="n"/>
      <c r="H76" s="38" t="n"/>
      <c r="I76" s="38" t="n"/>
      <c r="J76" s="38" t="n"/>
      <c r="K76" s="38" t="n"/>
    </row>
    <row customFormat="true" ht="15" outlineLevel="0" r="77" s="14">
      <c r="A77" s="35" t="n"/>
      <c r="B77" s="43" t="n"/>
      <c r="C77" s="38" t="n"/>
      <c r="D77" s="38" t="n"/>
      <c r="E77" s="38" t="n"/>
      <c r="F77" s="38" t="n"/>
      <c r="G77" s="38" t="n"/>
      <c r="H77" s="38" t="n"/>
      <c r="I77" s="38" t="n"/>
      <c r="J77" s="38" t="n"/>
      <c r="K77" s="38" t="n"/>
    </row>
    <row customFormat="true" ht="15" outlineLevel="0" r="78" s="14">
      <c r="A78" s="35" t="n"/>
      <c r="B78" s="43" t="n"/>
      <c r="C78" s="38" t="n"/>
      <c r="D78" s="38" t="n"/>
      <c r="E78" s="38" t="n"/>
      <c r="F78" s="38" t="n"/>
      <c r="G78" s="38" t="n"/>
      <c r="H78" s="38" t="n"/>
      <c r="I78" s="38" t="n"/>
      <c r="J78" s="38" t="n"/>
      <c r="K78" s="38" t="n"/>
    </row>
  </sheetData>
  <mergeCells count="5">
    <mergeCell ref="B35:C35"/>
    <mergeCell ref="B3:H3"/>
    <mergeCell ref="C5:J5"/>
    <mergeCell ref="B1:K1"/>
    <mergeCell ref="B2:K2"/>
  </mergeCells>
  <pageMargins bottom="0" footer="0.511811017990112" header="0.511811017990112" left="0.787401556968689" right="0.196850389242172" top="0"/>
  <pageSetup fitToHeight="1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27"/>
  <sheetViews>
    <sheetView showZeros="true" workbookViewId="0"/>
  </sheetViews>
  <sheetFormatPr baseColWidth="8" customHeight="false" defaultColWidth="9.01743714249899" defaultRowHeight="12.75" zeroHeight="false"/>
  <cols>
    <col customWidth="true" max="1" min="1" outlineLevel="0" width="20.8265980663967"/>
    <col customWidth="true" max="2" min="2" outlineLevel="0" width="11.2902077986625"/>
    <col bestFit="true" customWidth="true" max="3" min="3" outlineLevel="0" width="11.3998220710102"/>
  </cols>
  <sheetData>
    <row ht="13.5" outlineLevel="0" r="2"/>
    <row customHeight="true" ht="12.75" outlineLevel="0" r="3">
      <c r="A3" s="44" t="n"/>
      <c r="B3" s="45" t="s">
        <v>62</v>
      </c>
      <c r="C3" s="46" t="s"/>
      <c r="D3" s="47" t="s">
        <v>63</v>
      </c>
      <c r="E3" s="48" t="s"/>
      <c r="F3" s="45" t="s">
        <v>64</v>
      </c>
      <c r="G3" s="46" t="s"/>
      <c r="H3" s="45" t="s">
        <v>65</v>
      </c>
      <c r="I3" s="46" t="s"/>
    </row>
    <row outlineLevel="0" r="4">
      <c r="A4" s="49" t="s">
        <v>66</v>
      </c>
      <c r="B4" s="50" t="s">
        <v>67</v>
      </c>
      <c r="C4" s="51" t="s">
        <v>68</v>
      </c>
      <c r="D4" s="52" t="s">
        <v>67</v>
      </c>
      <c r="E4" s="53" t="s">
        <v>68</v>
      </c>
      <c r="F4" s="50" t="s">
        <v>67</v>
      </c>
      <c r="G4" s="53" t="s">
        <v>68</v>
      </c>
      <c r="H4" s="50" t="s">
        <v>67</v>
      </c>
      <c r="I4" s="53" t="s">
        <v>68</v>
      </c>
    </row>
    <row ht="25.5" outlineLevel="0" r="5">
      <c r="A5" s="54" t="s">
        <v>60</v>
      </c>
      <c r="B5" s="55" t="n">
        <f aca="false" ca="false" dt2D="false" dtr="false" t="normal">'для поселений'!K34</f>
        <v>42</v>
      </c>
      <c r="C5" s="56" t="n">
        <v>100</v>
      </c>
      <c r="D5" s="57" t="n"/>
      <c r="E5" s="58" t="n"/>
      <c r="F5" s="57" t="n"/>
      <c r="G5" s="58" t="n"/>
      <c r="H5" s="57" t="n"/>
      <c r="I5" s="58" t="n"/>
    </row>
    <row ht="25.5" outlineLevel="0" r="6">
      <c r="A6" s="54" t="s">
        <v>69</v>
      </c>
      <c r="B6" s="55" t="s">
        <v>70</v>
      </c>
      <c r="C6" s="56" t="n">
        <v>0.015</v>
      </c>
      <c r="D6" s="57" t="n"/>
      <c r="E6" s="58" t="n"/>
      <c r="F6" s="57" t="n"/>
      <c r="G6" s="58" t="n"/>
      <c r="H6" s="57" t="n"/>
      <c r="I6" s="58" t="n"/>
    </row>
    <row ht="38.25" outlineLevel="0" r="7">
      <c r="A7" s="59" t="s">
        <v>4</v>
      </c>
      <c r="B7" s="60" t="n">
        <v>0</v>
      </c>
      <c r="C7" s="61" t="n">
        <f aca="false" ca="false" dt2D="false" dtr="false" t="normal">B7/B5</f>
        <v>0</v>
      </c>
      <c r="D7" s="62" t="n"/>
      <c r="E7" s="63" t="n"/>
      <c r="F7" s="62" t="n"/>
      <c r="G7" s="61" t="n"/>
      <c r="H7" s="62" t="n"/>
      <c r="I7" s="64" t="n"/>
    </row>
    <row ht="25.5" outlineLevel="0" r="8">
      <c r="A8" s="59" t="s">
        <v>5</v>
      </c>
      <c r="B8" s="60" t="n">
        <f aca="false" ca="false" dt2D="false" dtr="false" t="normal">'для поселений'!D34</f>
        <v>28</v>
      </c>
      <c r="C8" s="61" t="n">
        <f aca="false" ca="false" dt2D="false" dtr="false" t="normal">B8/B5</f>
        <v>0.6666666666666666</v>
      </c>
      <c r="D8" s="62" t="n"/>
      <c r="E8" s="63" t="n"/>
      <c r="F8" s="62" t="n"/>
      <c r="G8" s="61" t="n"/>
      <c r="H8" s="62" t="n"/>
      <c r="I8" s="64" t="n"/>
    </row>
    <row ht="25.5" outlineLevel="0" r="9">
      <c r="A9" s="59" t="s">
        <v>6</v>
      </c>
      <c r="B9" s="60" t="n">
        <f aca="false" ca="false" dt2D="false" dtr="false" t="normal">'для поселений'!E34</f>
        <v>0</v>
      </c>
      <c r="C9" s="61" t="n">
        <v>0</v>
      </c>
      <c r="D9" s="62" t="n"/>
      <c r="E9" s="63" t="n"/>
      <c r="F9" s="62" t="n"/>
      <c r="G9" s="61" t="n"/>
      <c r="H9" s="62" t="n"/>
      <c r="I9" s="64" t="n"/>
    </row>
    <row ht="38.25" outlineLevel="0" r="10">
      <c r="A10" s="59" t="s">
        <v>7</v>
      </c>
      <c r="B10" s="60" t="n">
        <f aca="false" ca="false" dt2D="false" dtr="false" t="normal">'для поселений'!F34</f>
        <v>0</v>
      </c>
      <c r="C10" s="61" t="n">
        <f aca="false" ca="false" dt2D="false" dtr="false" t="normal">B10/B5</f>
        <v>0</v>
      </c>
      <c r="D10" s="62" t="n"/>
      <c r="E10" s="63" t="n"/>
      <c r="F10" s="62" t="n"/>
      <c r="G10" s="61" t="n"/>
      <c r="H10" s="62" t="n"/>
      <c r="I10" s="64" t="n"/>
    </row>
    <row ht="25.5" outlineLevel="0" r="11">
      <c r="A11" s="59" t="s">
        <v>8</v>
      </c>
      <c r="B11" s="60" t="n">
        <f aca="false" ca="false" dt2D="false" dtr="false" t="normal">'для поселений'!G34</f>
        <v>14</v>
      </c>
      <c r="C11" s="61" t="n">
        <f aca="false" ca="false" dt2D="false" dtr="false" t="normal">B11/B5</f>
        <v>0.3333333333333333</v>
      </c>
      <c r="D11" s="62" t="n"/>
      <c r="E11" s="63" t="n"/>
      <c r="F11" s="62" t="n"/>
      <c r="G11" s="61" t="n"/>
      <c r="H11" s="62" t="n"/>
      <c r="I11" s="64" t="n"/>
    </row>
    <row ht="25.5" outlineLevel="0" r="12">
      <c r="A12" s="59" t="s">
        <v>9</v>
      </c>
      <c r="B12" s="60" t="n">
        <f aca="false" ca="false" dt2D="false" dtr="false" t="normal">'для поселений'!E10</f>
        <v>0</v>
      </c>
      <c r="C12" s="61" t="n">
        <f aca="false" ca="false" dt2D="false" dtr="false" t="normal">B12/B5</f>
        <v>0</v>
      </c>
      <c r="D12" s="62" t="n"/>
      <c r="E12" s="63" t="n"/>
      <c r="F12" s="62" t="n"/>
      <c r="G12" s="61" t="n"/>
      <c r="H12" s="62" t="n"/>
      <c r="I12" s="64" t="n"/>
    </row>
    <row ht="25.5" outlineLevel="0" r="13">
      <c r="A13" s="59" t="s">
        <v>10</v>
      </c>
      <c r="B13" s="60" t="n">
        <f aca="false" ca="false" dt2D="false" dtr="false" t="normal">'для поселений'!E11</f>
        <v>0</v>
      </c>
      <c r="C13" s="61" t="n">
        <v>0</v>
      </c>
      <c r="D13" s="62" t="n"/>
      <c r="E13" s="63" t="n"/>
      <c r="F13" s="62" t="n"/>
      <c r="G13" s="61" t="n"/>
      <c r="H13" s="62" t="n"/>
      <c r="I13" s="64" t="n"/>
    </row>
    <row ht="26.25" outlineLevel="0" r="14">
      <c r="A14" s="65" t="s">
        <v>11</v>
      </c>
      <c r="B14" s="60" t="n">
        <f aca="false" ca="false" dt2D="false" dtr="false" t="normal">'для поселений'!E14</f>
        <v>0</v>
      </c>
      <c r="C14" s="66" t="n">
        <f aca="false" ca="false" dt2D="false" dtr="false" t="normal">B14/B5</f>
        <v>0</v>
      </c>
      <c r="D14" s="67" t="n"/>
      <c r="E14" s="68" t="n"/>
      <c r="F14" s="67" t="n"/>
      <c r="G14" s="66" t="n"/>
      <c r="H14" s="67" t="n"/>
      <c r="I14" s="69" t="n"/>
    </row>
    <row customFormat="true" ht="12.75" outlineLevel="0" r="15" s="14">
      <c r="A15" s="70" t="n"/>
      <c r="B15" s="14" t="n"/>
      <c r="C15" s="71" t="n"/>
      <c r="E15" s="72" t="n"/>
      <c r="G15" s="71" t="n"/>
    </row>
    <row customFormat="true" ht="12.75" outlineLevel="0" r="16" s="14">
      <c r="B16" s="73" t="n"/>
      <c r="C16" s="74" t="s"/>
      <c r="D16" s="73" t="n"/>
      <c r="E16" s="74" t="s"/>
      <c r="F16" s="73" t="n"/>
      <c r="G16" s="74" t="s"/>
      <c r="H16" s="73" t="n"/>
      <c r="I16" s="74" t="s"/>
    </row>
    <row outlineLevel="0" r="18">
      <c r="A18" s="75" t="n"/>
      <c r="B18" s="75" t="s"/>
      <c r="C18" s="75" t="s"/>
      <c r="D18" s="75" t="s"/>
      <c r="E18" s="75" t="s"/>
      <c r="F18" s="75" t="s"/>
      <c r="G18" s="75" t="s"/>
      <c r="H18" s="75" t="s"/>
      <c r="I18" s="75" t="s"/>
    </row>
    <row outlineLevel="0" r="19">
      <c r="A19" s="75" t="s"/>
      <c r="B19" s="75" t="s"/>
      <c r="C19" s="75" t="s"/>
      <c r="D19" s="75" t="s"/>
      <c r="E19" s="75" t="s"/>
      <c r="F19" s="75" t="s"/>
      <c r="G19" s="75" t="s"/>
      <c r="H19" s="75" t="s"/>
      <c r="I19" s="75" t="s"/>
    </row>
    <row outlineLevel="0" r="20">
      <c r="A20" s="75" t="s"/>
      <c r="B20" s="75" t="s"/>
      <c r="C20" s="75" t="s"/>
      <c r="D20" s="75" t="s"/>
      <c r="E20" s="75" t="s"/>
      <c r="F20" s="75" t="s"/>
      <c r="G20" s="75" t="s"/>
      <c r="H20" s="75" t="s"/>
      <c r="I20" s="75" t="s"/>
    </row>
    <row outlineLevel="0" r="21">
      <c r="A21" s="75" t="s"/>
      <c r="B21" s="75" t="s"/>
      <c r="C21" s="75" t="s"/>
      <c r="D21" s="75" t="s"/>
      <c r="E21" s="75" t="s"/>
      <c r="F21" s="75" t="s"/>
      <c r="G21" s="75" t="s"/>
      <c r="H21" s="75" t="s"/>
      <c r="I21" s="75" t="s"/>
    </row>
    <row outlineLevel="0" r="22">
      <c r="A22" s="75" t="s"/>
      <c r="B22" s="75" t="s"/>
      <c r="C22" s="75" t="s"/>
      <c r="D22" s="75" t="s"/>
      <c r="E22" s="75" t="s"/>
      <c r="F22" s="75" t="s"/>
      <c r="G22" s="75" t="s"/>
      <c r="H22" s="75" t="s"/>
      <c r="I22" s="75" t="s"/>
    </row>
    <row outlineLevel="0" r="23">
      <c r="A23" s="75" t="s"/>
      <c r="B23" s="75" t="s"/>
      <c r="C23" s="75" t="s"/>
      <c r="D23" s="75" t="s"/>
      <c r="E23" s="75" t="s"/>
      <c r="F23" s="75" t="s"/>
      <c r="G23" s="75" t="s"/>
      <c r="H23" s="75" t="s"/>
      <c r="I23" s="75" t="s"/>
    </row>
    <row outlineLevel="0" r="24">
      <c r="A24" s="75" t="s"/>
      <c r="B24" s="75" t="s"/>
      <c r="C24" s="75" t="s"/>
      <c r="D24" s="75" t="s"/>
      <c r="E24" s="75" t="s"/>
      <c r="F24" s="75" t="s"/>
      <c r="G24" s="75" t="s"/>
      <c r="H24" s="75" t="s"/>
      <c r="I24" s="75" t="s"/>
    </row>
    <row outlineLevel="0" r="25">
      <c r="A25" s="75" t="s"/>
      <c r="B25" s="75" t="s"/>
      <c r="C25" s="75" t="s"/>
      <c r="D25" s="75" t="s"/>
      <c r="E25" s="75" t="s"/>
      <c r="F25" s="75" t="s"/>
      <c r="G25" s="75" t="s"/>
      <c r="H25" s="75" t="s"/>
      <c r="I25" s="75" t="s"/>
    </row>
    <row outlineLevel="0" r="26">
      <c r="A26" s="75" t="s"/>
      <c r="B26" s="75" t="s"/>
      <c r="C26" s="75" t="s"/>
      <c r="D26" s="75" t="s"/>
      <c r="E26" s="75" t="s"/>
      <c r="F26" s="75" t="s"/>
      <c r="G26" s="75" t="s"/>
      <c r="H26" s="75" t="s"/>
      <c r="I26" s="75" t="s"/>
    </row>
    <row outlineLevel="0" r="27">
      <c r="A27" s="75" t="s"/>
      <c r="B27" s="75" t="s"/>
      <c r="C27" s="75" t="s"/>
      <c r="D27" s="75" t="s"/>
      <c r="E27" s="75" t="s"/>
      <c r="F27" s="75" t="s"/>
      <c r="G27" s="75" t="s"/>
      <c r="H27" s="75" t="s"/>
      <c r="I27" s="75" t="s"/>
    </row>
  </sheetData>
  <mergeCells count="9">
    <mergeCell ref="A18:I27"/>
    <mergeCell ref="B16:C16"/>
    <mergeCell ref="D16:E16"/>
    <mergeCell ref="F16:G16"/>
    <mergeCell ref="H16:I16"/>
    <mergeCell ref="B3:C3"/>
    <mergeCell ref="D3:E3"/>
    <mergeCell ref="F3:G3"/>
    <mergeCell ref="H3:I3"/>
  </mergeCells>
  <pageMargins bottom="0.984251976013184" footer="0.511811017990112" header="0.511811017990112" left="0.393700778484344" right="0.196850389242172" top="0.787401556968689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2025-08-04T12:49:30Z</dcterms:modified>
</cp:coreProperties>
</file>