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L7" i="1"/>
  <c r="B14" i="2" l="1"/>
  <c r="B12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E24" i="1"/>
  <c r="E22" i="1" s="1"/>
  <c r="D24" i="1"/>
  <c r="D22" i="1" s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9" i="1"/>
  <c r="J7" i="1"/>
  <c r="J32" i="1" s="1"/>
  <c r="I7" i="1"/>
  <c r="H7" i="1"/>
  <c r="G7" i="1"/>
  <c r="F7" i="1"/>
  <c r="E7" i="1"/>
  <c r="D7" i="1"/>
  <c r="C7" i="1"/>
  <c r="E32" i="1" l="1"/>
  <c r="F32" i="1"/>
  <c r="B10" i="2" s="1"/>
  <c r="K24" i="1"/>
  <c r="K13" i="1"/>
  <c r="K7" i="1"/>
  <c r="D32" i="1"/>
  <c r="B8" i="2" s="1"/>
  <c r="K22" i="1"/>
  <c r="G32" i="1"/>
  <c r="B11" i="2" s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<sst xmlns="http://schemas.openxmlformats.org/spreadsheetml/2006/main" count="88" uniqueCount="66">
  <si>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</si>
  <si>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</si>
  <si>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</si>
  <si>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</si>
  <si>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</si>
  <si>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</si>
  <si>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</si>
  <si>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</si>
  <si>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</si>
  <si>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</si>
  <si>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</si>
  <si>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</si>
  <si>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</si>
  <si>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</si>
  <si>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</si>
  <si>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</si>
  <si>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</si>
  <si>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</si>
  <si>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</si>
  <si>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</si>
  <si>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</si>
  <si>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</si>
  <si>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</si>
  <si>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</si>
  <si>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</si>
  <si>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</si>
  <si>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</si>
  <si>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</si>
  <si>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</si>
  <si>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</si>
  <si>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</si>
  <si>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</si>
  <si>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</si>
  <si>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</si>
  <si>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</si>
  <si>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</si>
  <si>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</si>
  <si>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</si>
  <si>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</si>
  <si>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</si>
  <si>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</si>
  <si>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</si>
  <si>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</si>
  <si>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</si>
  <si>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</si>
  <si>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</si>
  <si>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</si>
  <si>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</si>
  <si>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</si>
  <si>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</si>
  <si>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</si>
  <si>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</si>
  <si>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</si>
  <si>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</si>
  <si>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</si>
  <si>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</si>
  <si>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</si>
  <si>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</si>
  <si>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</si>
  <si>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</si>
  <si>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</si>
  <si>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</si>
  <si>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</si>
  <si>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</si>
  <si>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</si>
  <si>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ноябрь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</si>
</sst>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4" zoomScaleNormal="100" workbookViewId="0">
      <selection activeCell="E29" sqref="E29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1</v>
      </c>
      <c r="E7" s="18">
        <f t="shared" si="0"/>
        <v>0</v>
      </c>
      <c r="F7" s="18">
        <f t="shared" si="0"/>
        <v>0</v>
      </c>
      <c r="G7" s="18">
        <f t="shared" si="0"/>
        <v>6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7</v>
      </c>
      <c r="L7" s="71">
        <f>L9+L10+L11+L12</f>
        <v>136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/>
      <c r="H9" s="11"/>
      <c r="I9" s="11"/>
      <c r="J9" s="11"/>
      <c r="K9" s="14">
        <f t="shared" ref="K9:K32" si="1">C9+D9+E9+F9+G9+H9+I9+J9</f>
        <v>0</v>
      </c>
      <c r="L9" s="12">
        <v>16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/>
      <c r="E10" s="11"/>
      <c r="F10" s="11"/>
      <c r="G10" s="11"/>
      <c r="H10" s="11"/>
      <c r="I10" s="11"/>
      <c r="J10" s="11"/>
      <c r="K10" s="14">
        <v>0</v>
      </c>
      <c r="L10" s="12">
        <v>23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/>
      <c r="E11" s="11"/>
      <c r="F11" s="11"/>
      <c r="G11" s="11"/>
      <c r="H11" s="11"/>
      <c r="I11" s="11"/>
      <c r="J11" s="11"/>
      <c r="K11" s="14">
        <f t="shared" si="1"/>
        <v>0</v>
      </c>
      <c r="L11" s="12">
        <v>15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>
        <v>1</v>
      </c>
      <c r="E12" s="11"/>
      <c r="F12" s="11"/>
      <c r="G12" s="11">
        <v>6</v>
      </c>
      <c r="H12" s="11"/>
      <c r="I12" s="11"/>
      <c r="J12" s="11"/>
      <c r="K12" s="14">
        <f t="shared" si="1"/>
        <v>7</v>
      </c>
      <c r="L12" s="12">
        <v>82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1</v>
      </c>
      <c r="E13" s="18">
        <f t="shared" si="2"/>
        <v>0</v>
      </c>
      <c r="F13" s="18">
        <f t="shared" si="2"/>
        <v>0</v>
      </c>
      <c r="G13" s="18">
        <f t="shared" si="2"/>
        <v>6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7</v>
      </c>
      <c r="L13" s="70">
        <f>L15+L16+L17+L18+L19+L20+L21</f>
        <v>136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/>
      <c r="H15" s="25"/>
      <c r="I15" s="25"/>
      <c r="J15" s="25"/>
      <c r="K15" s="14">
        <f t="shared" si="1"/>
        <v>0</v>
      </c>
      <c r="L15" s="12">
        <v>14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/>
      <c r="E17" s="11"/>
      <c r="F17" s="11"/>
      <c r="G17" s="11"/>
      <c r="H17" s="11"/>
      <c r="I17" s="11"/>
      <c r="J17" s="11"/>
      <c r="K17" s="14">
        <f t="shared" si="1"/>
        <v>0</v>
      </c>
      <c r="L17" s="12">
        <v>24</v>
      </c>
    </row>
    <row r="18" spans="1:12" s="13" customFormat="1" x14ac:dyDescent="0.25">
      <c r="A18" s="9" t="s">
        <v>34</v>
      </c>
      <c r="B18" s="10" t="s">
        <v>35</v>
      </c>
      <c r="C18" s="11"/>
      <c r="D18" s="11"/>
      <c r="E18" s="11"/>
      <c r="F18" s="11"/>
      <c r="G18" s="11">
        <v>1</v>
      </c>
      <c r="H18" s="11"/>
      <c r="I18" s="11"/>
      <c r="J18" s="11"/>
      <c r="K18" s="14">
        <f t="shared" si="1"/>
        <v>1</v>
      </c>
      <c r="L18" s="12">
        <v>92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>
        <v>1</v>
      </c>
      <c r="E20" s="11"/>
      <c r="F20" s="11"/>
      <c r="G20" s="11">
        <v>5</v>
      </c>
      <c r="H20" s="11"/>
      <c r="I20" s="11"/>
      <c r="J20" s="11"/>
      <c r="K20" s="14">
        <f t="shared" si="1"/>
        <v>6</v>
      </c>
      <c r="L20" s="12">
        <v>6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8</v>
      </c>
      <c r="E22" s="18">
        <f t="shared" ref="E22:J22" si="3">E23+E24</f>
        <v>0</v>
      </c>
      <c r="F22" s="18">
        <f t="shared" si="3"/>
        <v>0</v>
      </c>
      <c r="G22" s="18">
        <f t="shared" si="3"/>
        <v>0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8</v>
      </c>
      <c r="L22" s="19">
        <v>54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1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1</v>
      </c>
      <c r="L23" s="12">
        <v>4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8</v>
      </c>
      <c r="E24" s="18">
        <f t="shared" si="4"/>
        <v>0</v>
      </c>
      <c r="F24" s="18">
        <f t="shared" si="4"/>
        <v>0</v>
      </c>
      <c r="G24" s="18">
        <f t="shared" si="4"/>
        <v>0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8</v>
      </c>
      <c r="L24" s="19">
        <v>54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>
        <v>3</v>
      </c>
      <c r="E28" s="11"/>
      <c r="F28" s="11"/>
      <c r="G28" s="11"/>
      <c r="H28" s="11"/>
      <c r="I28" s="11"/>
      <c r="J28" s="11"/>
      <c r="K28" s="14">
        <f t="shared" si="1"/>
        <v>3</v>
      </c>
      <c r="L28" s="12">
        <v>30</v>
      </c>
    </row>
    <row r="29" spans="1:12" s="13" customFormat="1" x14ac:dyDescent="0.25">
      <c r="A29" s="9" t="s">
        <v>51</v>
      </c>
      <c r="B29" s="10" t="s">
        <v>35</v>
      </c>
      <c r="C29" s="11"/>
      <c r="D29" s="11">
        <v>1</v>
      </c>
      <c r="E29" s="11"/>
      <c r="F29" s="11"/>
      <c r="G29" s="11"/>
      <c r="H29" s="11"/>
      <c r="I29" s="11"/>
      <c r="J29" s="11"/>
      <c r="K29" s="14">
        <f t="shared" si="1"/>
        <v>1</v>
      </c>
      <c r="L29" s="12">
        <v>20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4</v>
      </c>
      <c r="E31" s="11"/>
      <c r="F31" s="11"/>
      <c r="G31" s="11"/>
      <c r="H31" s="11"/>
      <c r="I31" s="11"/>
      <c r="J31" s="11"/>
      <c r="K31" s="14">
        <f t="shared" si="1"/>
        <v>4</v>
      </c>
      <c r="L31" s="12">
        <v>4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9</v>
      </c>
      <c r="E32" s="29">
        <f t="shared" si="5"/>
        <v>0</v>
      </c>
      <c r="F32" s="29">
        <f t="shared" si="5"/>
        <v>0</v>
      </c>
      <c r="G32" s="29">
        <f t="shared" si="5"/>
        <v>6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15</v>
      </c>
      <c r="L32" s="30">
        <f>L13+L22</f>
        <v>190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C9" sqref="C9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15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9</v>
      </c>
      <c r="C8" s="56">
        <f>B8/B5</f>
        <v>0.6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Лист1!F32</f>
        <v>0</v>
      </c>
      <c r="C10" s="56">
        <f>B10/B5</f>
        <v>0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6</v>
      </c>
      <c r="C11" s="56">
        <f>B11/B5</f>
        <v>0.4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2024-12-02T11:48:10Z</cp:lastPrinted>
  <dcterms:created xsi:type="dcterms:W3CDTF">2024-05-24T10:25:22Z</dcterms:created>
  <dcterms:modified xsi:type="dcterms:W3CDTF">2024-12-02T11:48:22Z</dcterms:modified>
</cp:coreProperties>
</file>